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.Sokolova\Documents\Iepirkumi_PSKUS_2015_VANI\PSKUS 2015_7_būvuzraudzība\"/>
    </mc:Choice>
  </mc:AlternateContent>
  <bookViews>
    <workbookView xWindow="0" yWindow="0" windowWidth="15090" windowHeight="11880" activeTab="1"/>
  </bookViews>
  <sheets>
    <sheet name="BU_1 " sheetId="2" r:id="rId1"/>
    <sheet name="BU_2" sheetId="4" r:id="rId2"/>
    <sheet name="BU koptāme" sheetId="3" r:id="rId3"/>
  </sheets>
  <externalReferences>
    <externalReference r:id="rId4"/>
  </externalReferences>
  <definedNames>
    <definedName name="_xlnm.Print_Area" localSheetId="2">'BU koptāme'!$A$2:$C$28</definedName>
    <definedName name="_xlnm.Print_Area" localSheetId="1">BU_2!$A$1:$N$25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N9" i="2" s="1"/>
  <c r="K6" i="2"/>
  <c r="N5" i="2"/>
  <c r="C9" i="4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K6" i="4"/>
  <c r="N5" i="4"/>
  <c r="B17" i="3"/>
  <c r="B16" i="3"/>
</calcChain>
</file>

<file path=xl/sharedStrings.xml><?xml version="1.0" encoding="utf-8"?>
<sst xmlns="http://schemas.openxmlformats.org/spreadsheetml/2006/main" count="117" uniqueCount="75">
  <si>
    <t>Būvlaukuma ierīkošana un uzturēšana</t>
  </si>
  <si>
    <t>Tāmes izmaksas (Ls)</t>
  </si>
  <si>
    <t>Darbietilpība (c/h)</t>
  </si>
  <si>
    <t>N.p.k.</t>
  </si>
  <si>
    <t>Darba nosaukums</t>
  </si>
  <si>
    <t>Mērv.</t>
  </si>
  <si>
    <t>Daudz.</t>
  </si>
  <si>
    <t>Laika norma (c/h)</t>
  </si>
  <si>
    <t>Darb-ietilpība (c/h)</t>
  </si>
  <si>
    <t>Darba alga</t>
  </si>
  <si>
    <t xml:space="preserve">Materiāli </t>
  </si>
  <si>
    <t xml:space="preserve">Mehā-nismi </t>
  </si>
  <si>
    <t xml:space="preserve">Kopā </t>
  </si>
  <si>
    <t xml:space="preserve">Summa </t>
  </si>
  <si>
    <t>2</t>
  </si>
  <si>
    <t>mēn.</t>
  </si>
  <si>
    <t>gb</t>
  </si>
  <si>
    <t>m</t>
  </si>
  <si>
    <t>Maksa par elektroenerģiju</t>
  </si>
  <si>
    <t>kwh</t>
  </si>
  <si>
    <t>Kopā tiešās izmaksas</t>
  </si>
  <si>
    <t xml:space="preserve">Pavisam kopā:     </t>
  </si>
  <si>
    <t>z.v.</t>
  </si>
  <si>
    <t>Tāme sastādīta:</t>
  </si>
  <si>
    <t xml:space="preserve">Nr </t>
  </si>
  <si>
    <t>Objekta nosaukums</t>
  </si>
  <si>
    <t>Izmaksas (Ls)</t>
  </si>
  <si>
    <t>Kopā:</t>
  </si>
  <si>
    <t>Būvuzraugu darba vietu ierīkošana un uzturēšana</t>
  </si>
  <si>
    <r>
      <t xml:space="preserve">Sastādīta 2015.gada cenās, pamatojoties uz būvprojekta </t>
    </r>
    <r>
      <rPr>
        <b/>
        <u/>
        <sz val="8"/>
        <color indexed="8"/>
        <rFont val="Times New Roman"/>
        <family val="1"/>
        <charset val="186"/>
      </rPr>
      <t>DOP, DVP</t>
    </r>
    <r>
      <rPr>
        <sz val="8"/>
        <color indexed="8"/>
        <rFont val="Times New Roman"/>
        <family val="1"/>
        <charset val="186"/>
      </rPr>
      <t xml:space="preserve"> daļu rasējumiem, specifikācijām</t>
    </r>
  </si>
  <si>
    <t>Vienības izmaksas, EUR</t>
  </si>
  <si>
    <t>Kopā uz visu apjomu, EUR</t>
  </si>
  <si>
    <t>Lokālā tāme Nr. BU_1</t>
  </si>
  <si>
    <t>Lokālā tāme Nr. BU_2</t>
  </si>
  <si>
    <t>Sastādīta 2015.gada cenās, pamatojoties uz Būvuzraudzības plānu, tehnisko specifikāciju</t>
  </si>
  <si>
    <t>h</t>
  </si>
  <si>
    <r>
      <t>EL. Kabeļa pieslēgums uz būvniecības laiku CYKY 4x16mm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>, ieskaitot ievadsadali</t>
    </r>
  </si>
  <si>
    <t>Izdevumi būvuzraudzības realizācijai.</t>
  </si>
  <si>
    <t>Būvuzraudzības koptāme</t>
  </si>
  <si>
    <t>1</t>
  </si>
  <si>
    <t>t.p.kanalizācija d=160</t>
  </si>
  <si>
    <t>Darba devēja sociālais nodoklis (23,59%)</t>
  </si>
  <si>
    <t>Biroja darbam nepieciešamā aprīkojuma noma (mēbeles)</t>
  </si>
  <si>
    <t>t.p.WC modulis</t>
  </si>
  <si>
    <t>Pagaidu ēkas (2-moduļi)  nogāde objektā, montāža</t>
  </si>
  <si>
    <t>t.p.WC modulis, ieskaitot ūdensvada un kanalizācijas pieslēgumus</t>
  </si>
  <si>
    <t>Būvlaukuma administrācijas konteinera (2 moduļi) īre</t>
  </si>
  <si>
    <t>Pagaidu moduļu demontāža, aizvešana no objekta</t>
  </si>
  <si>
    <t>Ūdensvada pagaidu pieslēgums d=16mm, ieskaitot cauruļvadu ieguldīšanu tranšejā dziļumā līdz 1,0m</t>
  </si>
  <si>
    <t>SAGATAVOJA: ___________________</t>
  </si>
  <si>
    <r>
      <t xml:space="preserve">Objekta nosaukums: </t>
    </r>
    <r>
      <rPr>
        <b/>
        <sz val="9"/>
        <color indexed="8"/>
        <rFont val="Times New Roman"/>
        <family val="1"/>
        <charset val="186"/>
      </rPr>
      <t>Paula Stradiņa klīniskās universitātes slimnīcas A korpusa jaunbūve. I.kārta</t>
    </r>
    <r>
      <rPr>
        <sz val="9"/>
        <color indexed="8"/>
        <rFont val="Times New Roman"/>
        <family val="1"/>
        <charset val="186"/>
      </rPr>
      <t xml:space="preserve">
</t>
    </r>
  </si>
  <si>
    <t xml:space="preserve">Objekta adrese:            Pilsoņu ielā 13, Rīga, LV-1002 </t>
  </si>
  <si>
    <t xml:space="preserve">Sagatavoja: </t>
  </si>
  <si>
    <t>BU_1</t>
  </si>
  <si>
    <t>BU_2</t>
  </si>
  <si>
    <t>…………………………. dat.</t>
  </si>
  <si>
    <t>v. u.</t>
  </si>
  <si>
    <r>
      <t xml:space="preserve">     </t>
    </r>
    <r>
      <rPr>
        <vertAlign val="superscript"/>
        <sz val="12"/>
        <rFont val="Times New Roman"/>
        <family val="1"/>
        <charset val="186"/>
      </rPr>
      <t xml:space="preserve">                     (paraksts)                                                     Sertifikāta Nr. …………………….</t>
    </r>
  </si>
  <si>
    <t>3</t>
  </si>
  <si>
    <t>4</t>
  </si>
  <si>
    <t>5</t>
  </si>
  <si>
    <t>Virsizdevumi (…. %)</t>
  </si>
  <si>
    <t>Peļņa (….. %)</t>
  </si>
  <si>
    <t>Virsizdevumi (……. %)</t>
  </si>
  <si>
    <t>Peļņa (……. %)</t>
  </si>
  <si>
    <t>11.pielikums nolikumam</t>
  </si>
  <si>
    <t>ID Nr. PSKUS 2015/7</t>
  </si>
  <si>
    <t>6</t>
  </si>
  <si>
    <t>Atbildīgā būvuzrauga pakalpojumi, ietverot būvuzraudzības tehnisko pasākumu izpildē pielietojamo pārbaudes ierīču un transporta izdevumus. Minismālais darba stundu patēriņš 1352 cilvēkstundas*</t>
  </si>
  <si>
    <t>Siltumapgādes, ventilācijas un aukstumapgādes sistēmu būvuzrauga pakalpojumi, ietverot būvuzraudzības tehnisko pasākumu izpildē pielietojamo pārbaudes ierīču un transporta izdevumus. Minismālais darba stundu patēriņš 169 cilvēkstundas*</t>
  </si>
  <si>
    <t>Ūdensapgādes un kanalizācijas sistēmu būvuzrauga pakalpojumi, ietverot būvuzraudzības tehnisko pasākumu izpildē pielietojamo pārbaudes ierīču un transporta izdevumus. Minismālais darba stundu patēriņš 169 cilvēkstundas*</t>
  </si>
  <si>
    <t>Elektroietaišu izbūves darbu būvuzrauga pakalpojumi, ietverot būvuzraudzības tehnisko pasākumu izpildē pielietojamo pārbaudes ierīču un transporta izdevumus. Minismālais darba stundu patēriņš 169 cilvēkstundas*</t>
  </si>
  <si>
    <t>Elektronisko sakaru sistēmu un tīklu būvuzrauga pakalpojumi, ietverot būvuzraudzības tehnisko pasākumu izpildē pielietojamo pārbaudes ierīču un transporta izdevumus. Minismālais darba stundu patēriņš 169 cilvēkstundas*</t>
  </si>
  <si>
    <t>Ceļu būvdarbu būvuzrauga pakalpojumi, ietverot būvuzraudzības tehnisko pasākumu izpildē pielietojamo pārbaudes ierīču un transporta izdevumus. Minismālais darba stundu patēriņš 169 cilvēkstundas*</t>
  </si>
  <si>
    <t>*pretendents drīkst paredzēt lielāku darba stundu patēriņu, ja tas nepieciešams pakalpojuma sniegšanai.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</si>
</sst>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6" formatCode="0.0"/>
    <numFmt numFmtId="167" formatCode="#,##0_ ;[Red]\-#,##0\ "/>
    <numFmt numFmtId="168" formatCode="#,##0.00_ ;[Red]\-#,##0.00\ "/>
    <numFmt numFmtId="169" formatCode="0.0%"/>
    <numFmt numFmtId="170" formatCode="0.000"/>
  </numFmts>
  <fonts count="3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i/>
      <u/>
      <sz val="12"/>
      <color indexed="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u/>
      <sz val="8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name val="Helv"/>
    </font>
    <font>
      <sz val="10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0"/>
      <color theme="5" tint="-0.249977111117893"/>
      <name val="Times New Roman"/>
      <family val="1"/>
      <charset val="186"/>
    </font>
    <font>
      <b/>
      <sz val="10"/>
      <color theme="5" tint="-0.249977111117893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7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5" tint="0.39994506668294322"/>
        <bgColor theme="0"/>
      </patternFill>
    </fill>
    <fill>
      <patternFill patternType="gray125">
        <fgColor theme="5" tint="0.39994506668294322"/>
        <bgColor theme="0"/>
      </patternFill>
    </fill>
    <fill>
      <patternFill patternType="gray0625">
        <fgColor theme="5" tint="0.39994506668294322"/>
        <bgColor indexed="65"/>
      </patternFill>
    </fill>
    <fill>
      <patternFill patternType="gray125">
        <fgColor theme="5" tint="0.39994506668294322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26" fillId="0" borderId="0"/>
    <xf numFmtId="0" fontId="26" fillId="0" borderId="0"/>
  </cellStyleXfs>
  <cellXfs count="161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4" fontId="11" fillId="2" borderId="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6" fillId="2" borderId="0" xfId="0" applyFont="1" applyFill="1"/>
    <xf numFmtId="1" fontId="11" fillId="2" borderId="0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vertical="center" wrapText="1" shrinkToFit="1"/>
    </xf>
    <xf numFmtId="0" fontId="21" fillId="0" borderId="13" xfId="0" applyFont="1" applyFill="1" applyBorder="1" applyAlignment="1">
      <alignment horizontal="center" wrapText="1" shrinkToFit="1"/>
    </xf>
    <xf numFmtId="0" fontId="21" fillId="5" borderId="13" xfId="0" applyFont="1" applyFill="1" applyBorder="1" applyAlignment="1">
      <alignment horizontal="center" wrapText="1" shrinkToFit="1"/>
    </xf>
    <xf numFmtId="0" fontId="21" fillId="0" borderId="13" xfId="0" applyFont="1" applyFill="1" applyBorder="1" applyAlignment="1">
      <alignment horizontal="center" vertical="center" wrapText="1" shrinkToFit="1"/>
    </xf>
    <xf numFmtId="0" fontId="21" fillId="0" borderId="14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justify" shrinkToFit="1"/>
    </xf>
    <xf numFmtId="0" fontId="21" fillId="0" borderId="15" xfId="0" applyFont="1" applyFill="1" applyBorder="1" applyAlignment="1">
      <alignment horizontal="center" vertical="center" wrapText="1" shrinkToFit="1"/>
    </xf>
    <xf numFmtId="0" fontId="22" fillId="0" borderId="16" xfId="0" applyFont="1" applyFill="1" applyBorder="1" applyAlignment="1">
      <alignment horizontal="center" vertical="center" wrapText="1" shrinkToFit="1"/>
    </xf>
    <xf numFmtId="0" fontId="21" fillId="0" borderId="16" xfId="0" applyFont="1" applyFill="1" applyBorder="1" applyAlignment="1">
      <alignment horizontal="center" wrapText="1" shrinkToFit="1"/>
    </xf>
    <xf numFmtId="0" fontId="21" fillId="5" borderId="16" xfId="0" applyFont="1" applyFill="1" applyBorder="1" applyAlignment="1">
      <alignment horizontal="center" wrapText="1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21" fillId="0" borderId="16" xfId="0" applyFont="1" applyFill="1" applyBorder="1" applyAlignment="1">
      <alignment horizontal="center" vertical="center" wrapText="1" shrinkToFit="1"/>
    </xf>
    <xf numFmtId="0" fontId="21" fillId="0" borderId="17" xfId="0" applyFont="1" applyFill="1" applyBorder="1" applyAlignment="1">
      <alignment horizontal="center" vertical="center" wrapText="1" shrinkToFit="1"/>
    </xf>
    <xf numFmtId="49" fontId="21" fillId="0" borderId="15" xfId="0" applyNumberFormat="1" applyFont="1" applyFill="1" applyBorder="1" applyAlignment="1">
      <alignment horizontal="center" vertical="center" wrapText="1" shrinkToFit="1"/>
    </xf>
    <xf numFmtId="0" fontId="21" fillId="0" borderId="16" xfId="2" applyFont="1" applyFill="1" applyBorder="1" applyAlignment="1">
      <alignment vertical="center" wrapText="1" shrinkToFit="1"/>
    </xf>
    <xf numFmtId="0" fontId="21" fillId="0" borderId="16" xfId="2" applyFont="1" applyFill="1" applyBorder="1" applyAlignment="1">
      <alignment horizontal="center" vertical="center" wrapText="1" shrinkToFit="1"/>
    </xf>
    <xf numFmtId="2" fontId="21" fillId="5" borderId="16" xfId="2" applyNumberFormat="1" applyFont="1" applyFill="1" applyBorder="1" applyAlignment="1">
      <alignment horizontal="center" vertical="center"/>
    </xf>
    <xf numFmtId="2" fontId="16" fillId="0" borderId="16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right" vertical="center" wrapText="1" shrinkToFit="1"/>
    </xf>
    <xf numFmtId="167" fontId="21" fillId="6" borderId="16" xfId="0" applyNumberFormat="1" applyFont="1" applyFill="1" applyBorder="1" applyAlignment="1">
      <alignment horizontal="center" vertical="center" wrapText="1" shrinkToFit="1"/>
    </xf>
    <xf numFmtId="4" fontId="21" fillId="0" borderId="16" xfId="0" applyNumberFormat="1" applyFont="1" applyFill="1" applyBorder="1" applyAlignment="1">
      <alignment horizontal="center" vertical="center" wrapText="1" shrinkToFit="1"/>
    </xf>
    <xf numFmtId="4" fontId="22" fillId="0" borderId="17" xfId="0" applyNumberFormat="1" applyFont="1" applyFill="1" applyBorder="1" applyAlignment="1">
      <alignment horizontal="right" vertical="center" wrapText="1" shrinkToFit="1"/>
    </xf>
    <xf numFmtId="0" fontId="6" fillId="0" borderId="0" xfId="0" applyFont="1" applyFill="1" applyAlignment="1">
      <alignment vertical="center" wrapText="1" shrinkToFit="1"/>
    </xf>
    <xf numFmtId="1" fontId="21" fillId="0" borderId="16" xfId="2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 wrapText="1" shrinkToFit="1"/>
    </xf>
    <xf numFmtId="166" fontId="21" fillId="0" borderId="16" xfId="0" applyNumberFormat="1" applyFont="1" applyFill="1" applyBorder="1" applyAlignment="1">
      <alignment horizontal="center" vertical="center" wrapText="1" shrinkToFit="1"/>
    </xf>
    <xf numFmtId="2" fontId="21" fillId="0" borderId="16" xfId="2" applyNumberFormat="1" applyFont="1" applyFill="1" applyBorder="1" applyAlignment="1">
      <alignment horizontal="center" vertical="center"/>
    </xf>
    <xf numFmtId="168" fontId="21" fillId="0" borderId="16" xfId="0" applyNumberFormat="1" applyFont="1" applyFill="1" applyBorder="1" applyAlignment="1">
      <alignment horizontal="center" vertical="center" wrapText="1" shrinkToFit="1"/>
    </xf>
    <xf numFmtId="168" fontId="22" fillId="0" borderId="17" xfId="0" applyNumberFormat="1" applyFont="1" applyFill="1" applyBorder="1" applyAlignment="1">
      <alignment horizontal="right" vertical="center" wrapText="1" shrinkToFit="1"/>
    </xf>
    <xf numFmtId="0" fontId="6" fillId="0" borderId="0" xfId="0" applyFont="1" applyFill="1" applyAlignment="1">
      <alignment vertical="center" shrinkToFit="1"/>
    </xf>
    <xf numFmtId="1" fontId="21" fillId="5" borderId="16" xfId="2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2" fillId="0" borderId="6" xfId="2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22" fillId="0" borderId="1" xfId="3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27" fillId="0" borderId="18" xfId="0" applyFont="1" applyFill="1" applyBorder="1" applyAlignment="1">
      <alignment vertical="center"/>
    </xf>
    <xf numFmtId="0" fontId="6" fillId="0" borderId="18" xfId="0" applyFont="1" applyFill="1" applyBorder="1"/>
    <xf numFmtId="4" fontId="28" fillId="0" borderId="18" xfId="0" applyNumberFormat="1" applyFont="1" applyFill="1" applyBorder="1" applyAlignment="1">
      <alignment horizontal="center" vertical="center"/>
    </xf>
    <xf numFmtId="4" fontId="28" fillId="0" borderId="19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vertical="center"/>
    </xf>
    <xf numFmtId="0" fontId="6" fillId="0" borderId="3" xfId="0" applyFont="1" applyFill="1" applyBorder="1"/>
    <xf numFmtId="4" fontId="28" fillId="0" borderId="3" xfId="0" applyNumberFormat="1" applyFont="1" applyFill="1" applyBorder="1" applyAlignment="1">
      <alignment horizontal="center" vertical="center"/>
    </xf>
    <xf numFmtId="4" fontId="28" fillId="0" borderId="2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right" vertical="center"/>
    </xf>
    <xf numFmtId="4" fontId="29" fillId="0" borderId="3" xfId="0" applyNumberFormat="1" applyFont="1" applyFill="1" applyBorder="1" applyAlignment="1">
      <alignment horizontal="center" vertical="center"/>
    </xf>
    <xf numFmtId="4" fontId="29" fillId="0" borderId="21" xfId="0" applyNumberFormat="1" applyFont="1" applyFill="1" applyBorder="1" applyAlignment="1">
      <alignment horizontal="center" vertical="center"/>
    </xf>
    <xf numFmtId="4" fontId="22" fillId="0" borderId="2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horizontal="center" vertical="center"/>
    </xf>
    <xf numFmtId="49" fontId="30" fillId="0" borderId="0" xfId="4" applyNumberFormat="1" applyFont="1" applyFill="1" applyBorder="1"/>
    <xf numFmtId="0" fontId="6" fillId="0" borderId="0" xfId="4" applyFont="1" applyFill="1" applyBorder="1" applyAlignment="1"/>
    <xf numFmtId="0" fontId="32" fillId="0" borderId="0" xfId="0" applyFont="1" applyFill="1" applyAlignment="1">
      <alignment horizontal="right"/>
    </xf>
    <xf numFmtId="2" fontId="33" fillId="0" borderId="0" xfId="0" applyNumberFormat="1" applyFont="1" applyFill="1" applyAlignment="1">
      <alignment horizontal="center"/>
    </xf>
    <xf numFmtId="169" fontId="16" fillId="0" borderId="0" xfId="1" applyNumberFormat="1" applyFont="1" applyFill="1" applyAlignment="1">
      <alignment horizontal="center"/>
    </xf>
    <xf numFmtId="0" fontId="6" fillId="0" borderId="0" xfId="4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49" fontId="6" fillId="0" borderId="0" xfId="4" applyNumberFormat="1" applyFont="1" applyFill="1" applyBorder="1"/>
    <xf numFmtId="0" fontId="6" fillId="0" borderId="0" xfId="4" applyFont="1" applyFill="1" applyBorder="1" applyAlignment="1">
      <alignment horizontal="center" vertical="top"/>
    </xf>
    <xf numFmtId="0" fontId="6" fillId="0" borderId="0" xfId="2" applyFont="1" applyFill="1"/>
    <xf numFmtId="0" fontId="6" fillId="0" borderId="2" xfId="2" applyFont="1" applyFill="1" applyBorder="1"/>
    <xf numFmtId="0" fontId="19" fillId="0" borderId="0" xfId="2" applyFont="1" applyFill="1" applyBorder="1" applyAlignment="1">
      <alignment horizontal="center"/>
    </xf>
    <xf numFmtId="0" fontId="29" fillId="0" borderId="0" xfId="2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34" fillId="0" borderId="0" xfId="2" applyFont="1" applyFill="1" applyAlignment="1">
      <alignment horizontal="right"/>
    </xf>
    <xf numFmtId="0" fontId="6" fillId="0" borderId="0" xfId="2" applyFont="1" applyFill="1" applyAlignment="1">
      <alignment horizontal="center" vertical="center" wrapText="1"/>
    </xf>
    <xf numFmtId="0" fontId="22" fillId="0" borderId="12" xfId="2" applyFont="1" applyFill="1" applyBorder="1" applyAlignment="1">
      <alignment horizontal="center" vertical="center" wrapText="1"/>
    </xf>
    <xf numFmtId="0" fontId="22" fillId="0" borderId="13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0" fontId="21" fillId="0" borderId="15" xfId="2" applyFont="1" applyFill="1" applyBorder="1" applyAlignment="1">
      <alignment horizontal="center" vertical="center"/>
    </xf>
    <xf numFmtId="0" fontId="21" fillId="0" borderId="16" xfId="2" applyFont="1" applyFill="1" applyBorder="1" applyAlignment="1">
      <alignment vertical="center" wrapText="1"/>
    </xf>
    <xf numFmtId="4" fontId="21" fillId="0" borderId="17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168" fontId="6" fillId="0" borderId="0" xfId="2" applyNumberFormat="1" applyFont="1" applyFill="1" applyAlignment="1">
      <alignment vertical="center"/>
    </xf>
    <xf numFmtId="0" fontId="21" fillId="0" borderId="24" xfId="2" applyFont="1" applyFill="1" applyBorder="1" applyAlignment="1">
      <alignment vertical="center"/>
    </xf>
    <xf numFmtId="0" fontId="22" fillId="0" borderId="23" xfId="2" applyFont="1" applyFill="1" applyBorder="1" applyAlignment="1">
      <alignment horizontal="right" vertical="center" wrapText="1"/>
    </xf>
    <xf numFmtId="4" fontId="22" fillId="0" borderId="25" xfId="2" applyNumberFormat="1" applyFont="1" applyFill="1" applyBorder="1" applyAlignment="1">
      <alignment horizontal="center" vertical="center"/>
    </xf>
    <xf numFmtId="168" fontId="6" fillId="0" borderId="0" xfId="2" applyNumberFormat="1" applyFont="1" applyFill="1"/>
    <xf numFmtId="166" fontId="19" fillId="0" borderId="0" xfId="4" applyNumberFormat="1" applyFont="1" applyFill="1" applyBorder="1" applyAlignment="1">
      <alignment horizontal="center"/>
    </xf>
    <xf numFmtId="0" fontId="6" fillId="0" borderId="0" xfId="4" applyFont="1" applyFill="1" applyBorder="1"/>
    <xf numFmtId="168" fontId="6" fillId="0" borderId="0" xfId="4" applyNumberFormat="1" applyFont="1" applyFill="1" applyBorder="1"/>
    <xf numFmtId="49" fontId="35" fillId="0" borderId="0" xfId="4" applyNumberFormat="1" applyFont="1" applyFill="1" applyBorder="1"/>
    <xf numFmtId="0" fontId="19" fillId="0" borderId="0" xfId="2" applyFont="1" applyFill="1" applyAlignment="1">
      <alignment horizontal="right"/>
    </xf>
    <xf numFmtId="166" fontId="6" fillId="0" borderId="0" xfId="4" applyNumberFormat="1" applyFont="1" applyFill="1" applyBorder="1" applyAlignment="1">
      <alignment horizontal="center"/>
    </xf>
    <xf numFmtId="0" fontId="29" fillId="0" borderId="0" xfId="4" applyFont="1" applyFill="1" applyBorder="1" applyAlignment="1">
      <alignment horizontal="center" vertical="top"/>
    </xf>
    <xf numFmtId="0" fontId="6" fillId="0" borderId="0" xfId="0" applyFont="1"/>
    <xf numFmtId="0" fontId="19" fillId="0" borderId="26" xfId="4" applyFont="1" applyFill="1" applyBorder="1" applyAlignment="1">
      <alignment horizontal="right"/>
    </xf>
    <xf numFmtId="0" fontId="0" fillId="0" borderId="0" xfId="0" applyAlignment="1">
      <alignment horizontal="justify" vertical="center"/>
    </xf>
    <xf numFmtId="166" fontId="21" fillId="5" borderId="16" xfId="2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 wrapText="1" shrinkToFit="1"/>
    </xf>
    <xf numFmtId="0" fontId="37" fillId="0" borderId="0" xfId="0" applyFont="1" applyAlignment="1">
      <alignment horizontal="justify" vertical="center"/>
    </xf>
    <xf numFmtId="170" fontId="16" fillId="0" borderId="16" xfId="0" applyNumberFormat="1" applyFont="1" applyFill="1" applyBorder="1" applyAlignment="1">
      <alignment horizontal="center" vertical="center"/>
    </xf>
    <xf numFmtId="2" fontId="16" fillId="2" borderId="16" xfId="0" applyNumberFormat="1" applyFont="1" applyFill="1" applyBorder="1" applyAlignment="1">
      <alignment horizontal="center" vertical="center"/>
    </xf>
    <xf numFmtId="43" fontId="21" fillId="0" borderId="16" xfId="0" applyNumberFormat="1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horizontal="center" vertical="center" wrapText="1"/>
    </xf>
    <xf numFmtId="14" fontId="36" fillId="0" borderId="0" xfId="2" applyNumberFormat="1" applyFont="1" applyFill="1" applyAlignment="1">
      <alignment horizontal="right"/>
    </xf>
    <xf numFmtId="4" fontId="23" fillId="0" borderId="16" xfId="0" applyNumberFormat="1" applyFont="1" applyFill="1" applyBorder="1" applyAlignment="1">
      <alignment horizontal="right" vertical="center" wrapText="1" shrinkToFit="1"/>
    </xf>
    <xf numFmtId="4" fontId="6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6" fillId="4" borderId="4" xfId="2" applyFont="1" applyFill="1" applyBorder="1" applyAlignment="1">
      <alignment horizontal="center" vertical="center" wrapText="1"/>
    </xf>
    <xf numFmtId="0" fontId="16" fillId="4" borderId="8" xfId="2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6" fillId="3" borderId="4" xfId="2" applyFont="1" applyFill="1" applyBorder="1" applyAlignment="1">
      <alignment horizontal="center" vertical="center" wrapText="1"/>
    </xf>
    <xf numFmtId="0" fontId="16" fillId="3" borderId="8" xfId="2" applyFont="1" applyFill="1" applyBorder="1" applyAlignment="1">
      <alignment horizontal="center" vertical="center" wrapText="1"/>
    </xf>
    <xf numFmtId="0" fontId="29" fillId="0" borderId="4" xfId="2" applyFont="1" applyFill="1" applyBorder="1" applyAlignment="1">
      <alignment horizontal="center" vertical="center" wrapText="1"/>
    </xf>
    <xf numFmtId="0" fontId="29" fillId="0" borderId="8" xfId="2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right"/>
    </xf>
    <xf numFmtId="0" fontId="21" fillId="0" borderId="27" xfId="2" applyFont="1" applyFill="1" applyBorder="1" applyAlignment="1">
      <alignment vertical="center"/>
    </xf>
    <xf numFmtId="0" fontId="21" fillId="0" borderId="28" xfId="2" applyFont="1" applyFill="1" applyBorder="1" applyAlignment="1">
      <alignment vertical="center"/>
    </xf>
    <xf numFmtId="4" fontId="21" fillId="0" borderId="28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/>
    </xf>
    <xf numFmtId="4" fontId="22" fillId="0" borderId="0" xfId="2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</cellXfs>
  <cellStyles count="5">
    <cellStyle name="Normal" xfId="0" builtinId="0"/>
    <cellStyle name="Normal_TAME-POLIPLASTS" xfId="4"/>
    <cellStyle name="Normal_WESS CENTRS" xfId="3"/>
    <cellStyle name="Percent" xfId="1" builtinId="5"/>
    <cellStyle name="Style 1" xfId="2"/>
  </cellStyles>
  <dxfs count="0"/>
  <tableStyles count="0" defaultTableStyle="TableStyleMedium2" defaultPivotStyle="PivotStyleLight16"/>
  <colors>
    <mruColors>
      <color rgb="FFFBB99F"/>
      <color rgb="FF66E0F0"/>
      <color rgb="FFFF6699"/>
      <color rgb="FFE07C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Mani%20objekti\Iepirkumi\2015_g%20iepirk\Stradinji_BU%20iepirk%20priekshlik_%20JUN%202015\Stradini%20BU_konsultants%20darba%20vers_%20JU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ārais plāns"/>
      <sheetName val="BU_1 "/>
      <sheetName val="BU_2"/>
      <sheetName val="BU_2_1"/>
      <sheetName val="BU koptāme"/>
      <sheetName val="BU_kt_2"/>
      <sheetName val="BU_1 pamatne"/>
      <sheetName val="BU_2 pamatne"/>
      <sheetName val="Koptāme_pamatne"/>
    </sheetNames>
    <sheetDataSet>
      <sheetData sheetId="0"/>
      <sheetData sheetId="1">
        <row r="4">
          <cell r="E4" t="str">
            <v>Būvuzraugu darba vietu ierīkošana un uzturēšana</v>
          </cell>
        </row>
      </sheetData>
      <sheetData sheetId="2">
        <row r="4">
          <cell r="E4" t="str">
            <v>Izdevumi būvuzraudzības realizācijai.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T18" sqref="T18"/>
    </sheetView>
  </sheetViews>
  <sheetFormatPr defaultRowHeight="15.75" x14ac:dyDescent="0.25"/>
  <cols>
    <col min="1" max="1" width="5.42578125" style="4" customWidth="1"/>
    <col min="2" max="2" width="45.85546875" style="4" customWidth="1"/>
    <col min="3" max="3" width="6.85546875" style="8" customWidth="1"/>
    <col min="4" max="4" width="7.28515625" style="8" customWidth="1"/>
    <col min="5" max="5" width="7.140625" style="8" customWidth="1"/>
    <col min="6" max="6" width="8.7109375" style="8" customWidth="1"/>
    <col min="7" max="7" width="8.85546875" style="8" customWidth="1"/>
    <col min="8" max="9" width="7.7109375" style="8" customWidth="1"/>
    <col min="10" max="10" width="7.5703125" style="8" customWidth="1"/>
    <col min="11" max="11" width="8.7109375" style="8" customWidth="1"/>
    <col min="12" max="12" width="8.85546875" style="8" customWidth="1"/>
    <col min="13" max="13" width="9.85546875" style="8" customWidth="1"/>
    <col min="14" max="14" width="11.28515625" style="8" customWidth="1"/>
    <col min="15" max="16384" width="9.140625" style="4"/>
  </cols>
  <sheetData>
    <row r="1" spans="1:14" x14ac:dyDescent="0.25">
      <c r="A1" s="1" t="s">
        <v>50</v>
      </c>
      <c r="B1" s="2"/>
      <c r="C1" s="2"/>
      <c r="D1" s="3"/>
      <c r="E1" s="3"/>
      <c r="F1" s="3"/>
      <c r="G1" s="4"/>
      <c r="H1" s="4"/>
      <c r="I1" s="4"/>
      <c r="J1" s="4"/>
      <c r="K1" s="136"/>
      <c r="L1" s="136"/>
      <c r="M1" s="136"/>
      <c r="N1" s="136"/>
    </row>
    <row r="2" spans="1:14" x14ac:dyDescent="0.25">
      <c r="A2" s="1" t="s">
        <v>51</v>
      </c>
      <c r="B2" s="2"/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/>
      <c r="C3" s="5"/>
      <c r="D3" s="5"/>
      <c r="E3" s="5" t="s">
        <v>32</v>
      </c>
      <c r="F3" s="5"/>
      <c r="G3" s="4"/>
      <c r="H3" s="4"/>
      <c r="I3" s="4"/>
      <c r="J3" s="4"/>
      <c r="K3" s="4"/>
      <c r="L3" s="4"/>
      <c r="M3" s="4"/>
      <c r="N3" s="4"/>
    </row>
    <row r="4" spans="1:14" x14ac:dyDescent="0.25">
      <c r="A4" s="3"/>
      <c r="C4" s="6"/>
      <c r="D4" s="6"/>
      <c r="E4" s="7" t="s">
        <v>28</v>
      </c>
      <c r="F4" s="6"/>
      <c r="G4" s="4"/>
      <c r="H4" s="4"/>
      <c r="I4" s="4"/>
      <c r="J4" s="4"/>
      <c r="K4" s="4"/>
      <c r="L4" s="4"/>
      <c r="M4" s="4"/>
      <c r="N4" s="4"/>
    </row>
    <row r="5" spans="1:14" x14ac:dyDescent="0.25">
      <c r="A5" s="2"/>
      <c r="B5" s="2"/>
      <c r="C5" s="2"/>
      <c r="D5" s="2"/>
      <c r="E5" s="3"/>
      <c r="G5" s="3"/>
      <c r="H5" s="3"/>
      <c r="I5" s="9"/>
      <c r="J5" s="9"/>
      <c r="K5" s="9"/>
      <c r="L5" s="10"/>
      <c r="M5" s="11" t="s">
        <v>1</v>
      </c>
      <c r="N5" s="12">
        <f>N26</f>
        <v>0</v>
      </c>
    </row>
    <row r="6" spans="1:14" x14ac:dyDescent="0.25">
      <c r="A6" s="13" t="s">
        <v>29</v>
      </c>
      <c r="B6" s="2"/>
      <c r="C6" s="2"/>
      <c r="D6" s="2"/>
      <c r="E6" s="3"/>
      <c r="F6" s="3"/>
      <c r="G6" s="3"/>
      <c r="H6" s="3"/>
      <c r="I6" s="14"/>
      <c r="J6" s="11" t="s">
        <v>2</v>
      </c>
      <c r="K6" s="15">
        <f>J22</f>
        <v>0</v>
      </c>
      <c r="L6" s="10"/>
      <c r="M6" s="14"/>
      <c r="N6" s="14"/>
    </row>
    <row r="7" spans="1:14" x14ac:dyDescent="0.25">
      <c r="A7" s="142" t="s">
        <v>3</v>
      </c>
      <c r="B7" s="144" t="s">
        <v>4</v>
      </c>
      <c r="C7" s="146" t="s">
        <v>5</v>
      </c>
      <c r="D7" s="148" t="s">
        <v>6</v>
      </c>
      <c r="E7" s="150" t="s">
        <v>7</v>
      </c>
      <c r="F7" s="139" t="s">
        <v>30</v>
      </c>
      <c r="G7" s="140"/>
      <c r="H7" s="140"/>
      <c r="I7" s="141"/>
      <c r="J7" s="137" t="s">
        <v>8</v>
      </c>
      <c r="K7" s="139" t="s">
        <v>31</v>
      </c>
      <c r="L7" s="140"/>
      <c r="M7" s="140"/>
      <c r="N7" s="141"/>
    </row>
    <row r="8" spans="1:14" ht="30" x14ac:dyDescent="0.25">
      <c r="A8" s="143"/>
      <c r="B8" s="145"/>
      <c r="C8" s="147"/>
      <c r="D8" s="149"/>
      <c r="E8" s="151"/>
      <c r="F8" s="16" t="s">
        <v>9</v>
      </c>
      <c r="G8" s="16" t="s">
        <v>10</v>
      </c>
      <c r="H8" s="16" t="s">
        <v>11</v>
      </c>
      <c r="I8" s="17" t="s">
        <v>12</v>
      </c>
      <c r="J8" s="138"/>
      <c r="K8" s="18" t="s">
        <v>9</v>
      </c>
      <c r="L8" s="18" t="s">
        <v>10</v>
      </c>
      <c r="M8" s="18" t="s">
        <v>11</v>
      </c>
      <c r="N8" s="130" t="s">
        <v>13</v>
      </c>
    </row>
    <row r="9" spans="1:14" s="8" customFormat="1" x14ac:dyDescent="0.25">
      <c r="A9" s="19">
        <v>1</v>
      </c>
      <c r="B9" s="20">
        <v>2</v>
      </c>
      <c r="C9" s="20">
        <f t="shared" ref="C9:N9" si="0">B9+1</f>
        <v>3</v>
      </c>
      <c r="D9" s="20">
        <f t="shared" si="0"/>
        <v>4</v>
      </c>
      <c r="E9" s="20">
        <f t="shared" si="0"/>
        <v>5</v>
      </c>
      <c r="F9" s="20">
        <f>E9+1</f>
        <v>6</v>
      </c>
      <c r="G9" s="20">
        <f t="shared" si="0"/>
        <v>7</v>
      </c>
      <c r="H9" s="20">
        <f t="shared" si="0"/>
        <v>8</v>
      </c>
      <c r="I9" s="20">
        <f t="shared" si="0"/>
        <v>9</v>
      </c>
      <c r="J9" s="20">
        <f t="shared" si="0"/>
        <v>10</v>
      </c>
      <c r="K9" s="20">
        <f t="shared" si="0"/>
        <v>11</v>
      </c>
      <c r="L9" s="20">
        <f t="shared" si="0"/>
        <v>12</v>
      </c>
      <c r="M9" s="20">
        <f t="shared" si="0"/>
        <v>13</v>
      </c>
      <c r="N9" s="21">
        <f t="shared" si="0"/>
        <v>14</v>
      </c>
    </row>
    <row r="10" spans="1:14" s="28" customFormat="1" x14ac:dyDescent="0.25">
      <c r="A10" s="22"/>
      <c r="B10" s="23"/>
      <c r="C10" s="24"/>
      <c r="D10" s="24"/>
      <c r="E10" s="25"/>
      <c r="F10" s="26"/>
      <c r="G10" s="26"/>
      <c r="H10" s="26"/>
      <c r="I10" s="26"/>
      <c r="J10" s="26"/>
      <c r="K10" s="26"/>
      <c r="L10" s="26"/>
      <c r="M10" s="26"/>
      <c r="N10" s="27"/>
    </row>
    <row r="11" spans="1:14" s="28" customFormat="1" x14ac:dyDescent="0.25">
      <c r="A11" s="29"/>
      <c r="B11" s="30" t="s">
        <v>0</v>
      </c>
      <c r="C11" s="31"/>
      <c r="D11" s="31"/>
      <c r="E11" s="32"/>
      <c r="F11" s="33"/>
      <c r="G11" s="33"/>
      <c r="H11" s="34"/>
      <c r="I11" s="34"/>
      <c r="J11" s="34"/>
      <c r="K11" s="34"/>
      <c r="L11" s="34"/>
      <c r="M11" s="34"/>
      <c r="N11" s="35"/>
    </row>
    <row r="12" spans="1:14" s="45" customFormat="1" ht="30" x14ac:dyDescent="0.25">
      <c r="A12" s="125" t="s">
        <v>39</v>
      </c>
      <c r="B12" s="37" t="s">
        <v>46</v>
      </c>
      <c r="C12" s="38" t="s">
        <v>15</v>
      </c>
      <c r="D12" s="31">
        <v>8</v>
      </c>
      <c r="E12" s="39"/>
      <c r="F12" s="40"/>
      <c r="G12" s="128"/>
      <c r="H12" s="40"/>
      <c r="I12" s="41">
        <v>0</v>
      </c>
      <c r="J12" s="42"/>
      <c r="K12" s="129">
        <v>0</v>
      </c>
      <c r="L12" s="129">
        <v>0</v>
      </c>
      <c r="M12" s="43">
        <v>0</v>
      </c>
      <c r="N12" s="44">
        <v>0</v>
      </c>
    </row>
    <row r="13" spans="1:14" s="45" customFormat="1" x14ac:dyDescent="0.25">
      <c r="A13" s="125">
        <f>A12+1</f>
        <v>2</v>
      </c>
      <c r="B13" s="37" t="s">
        <v>43</v>
      </c>
      <c r="C13" s="38" t="s">
        <v>15</v>
      </c>
      <c r="D13" s="31">
        <v>8</v>
      </c>
      <c r="E13" s="39"/>
      <c r="F13" s="40"/>
      <c r="G13" s="128"/>
      <c r="H13" s="40"/>
      <c r="I13" s="41">
        <v>0</v>
      </c>
      <c r="J13" s="42"/>
      <c r="K13" s="129">
        <v>0</v>
      </c>
      <c r="L13" s="129">
        <v>0</v>
      </c>
      <c r="M13" s="43">
        <v>0</v>
      </c>
      <c r="N13" s="44">
        <v>0</v>
      </c>
    </row>
    <row r="14" spans="1:14" s="45" customFormat="1" x14ac:dyDescent="0.25">
      <c r="A14" s="125">
        <f>A13+1</f>
        <v>3</v>
      </c>
      <c r="B14" s="37" t="s">
        <v>44</v>
      </c>
      <c r="C14" s="38" t="s">
        <v>16</v>
      </c>
      <c r="D14" s="46">
        <v>1</v>
      </c>
      <c r="E14" s="39"/>
      <c r="F14" s="40"/>
      <c r="G14" s="128"/>
      <c r="H14" s="40"/>
      <c r="I14" s="41">
        <v>0</v>
      </c>
      <c r="J14" s="42">
        <v>0</v>
      </c>
      <c r="K14" s="43">
        <v>0</v>
      </c>
      <c r="L14" s="43">
        <v>0</v>
      </c>
      <c r="M14" s="43">
        <v>0</v>
      </c>
      <c r="N14" s="44">
        <v>0</v>
      </c>
    </row>
    <row r="15" spans="1:14" s="45" customFormat="1" ht="30" x14ac:dyDescent="0.25">
      <c r="A15" s="125">
        <f t="shared" ref="A15:A21" si="1">A14+1</f>
        <v>4</v>
      </c>
      <c r="B15" s="37" t="s">
        <v>45</v>
      </c>
      <c r="C15" s="38" t="s">
        <v>16</v>
      </c>
      <c r="D15" s="46">
        <v>1</v>
      </c>
      <c r="E15" s="39"/>
      <c r="F15" s="40"/>
      <c r="G15" s="128"/>
      <c r="H15" s="40"/>
      <c r="I15" s="41">
        <v>0</v>
      </c>
      <c r="J15" s="42">
        <v>0</v>
      </c>
      <c r="K15" s="43">
        <v>0</v>
      </c>
      <c r="L15" s="43">
        <v>0</v>
      </c>
      <c r="M15" s="43">
        <v>0</v>
      </c>
      <c r="N15" s="44">
        <v>0</v>
      </c>
    </row>
    <row r="16" spans="1:14" s="45" customFormat="1" x14ac:dyDescent="0.25">
      <c r="A16" s="125">
        <f t="shared" si="1"/>
        <v>5</v>
      </c>
      <c r="B16" s="37" t="s">
        <v>47</v>
      </c>
      <c r="C16" s="38" t="s">
        <v>16</v>
      </c>
      <c r="D16" s="46">
        <v>3</v>
      </c>
      <c r="E16" s="39"/>
      <c r="F16" s="40"/>
      <c r="G16" s="128"/>
      <c r="H16" s="40"/>
      <c r="I16" s="41">
        <v>0</v>
      </c>
      <c r="J16" s="42">
        <v>0</v>
      </c>
      <c r="K16" s="43">
        <v>0</v>
      </c>
      <c r="L16" s="43">
        <v>0</v>
      </c>
      <c r="M16" s="43">
        <v>0</v>
      </c>
      <c r="N16" s="44">
        <v>0</v>
      </c>
    </row>
    <row r="17" spans="1:14" s="45" customFormat="1" ht="30" x14ac:dyDescent="0.25">
      <c r="A17" s="125">
        <f t="shared" si="1"/>
        <v>6</v>
      </c>
      <c r="B17" s="37" t="s">
        <v>48</v>
      </c>
      <c r="C17" s="38" t="s">
        <v>17</v>
      </c>
      <c r="D17" s="46">
        <v>26</v>
      </c>
      <c r="E17" s="39"/>
      <c r="F17" s="40"/>
      <c r="G17" s="128"/>
      <c r="H17" s="40"/>
      <c r="I17" s="41">
        <v>0</v>
      </c>
      <c r="J17" s="42">
        <v>0</v>
      </c>
      <c r="K17" s="43">
        <v>0</v>
      </c>
      <c r="L17" s="43">
        <v>0</v>
      </c>
      <c r="M17" s="43">
        <v>0</v>
      </c>
      <c r="N17" s="44">
        <v>0</v>
      </c>
    </row>
    <row r="18" spans="1:14" s="45" customFormat="1" x14ac:dyDescent="0.25">
      <c r="A18" s="125">
        <f t="shared" si="1"/>
        <v>7</v>
      </c>
      <c r="B18" s="37" t="s">
        <v>40</v>
      </c>
      <c r="C18" s="38" t="s">
        <v>17</v>
      </c>
      <c r="D18" s="46">
        <v>22</v>
      </c>
      <c r="E18" s="39"/>
      <c r="F18" s="40"/>
      <c r="G18" s="128"/>
      <c r="H18" s="40"/>
      <c r="I18" s="41">
        <v>0</v>
      </c>
      <c r="J18" s="42">
        <v>0</v>
      </c>
      <c r="K18" s="43">
        <v>0</v>
      </c>
      <c r="L18" s="43">
        <v>0</v>
      </c>
      <c r="M18" s="43">
        <v>0</v>
      </c>
      <c r="N18" s="44">
        <v>0</v>
      </c>
    </row>
    <row r="19" spans="1:14" s="52" customFormat="1" ht="33" x14ac:dyDescent="0.25">
      <c r="A19" s="125">
        <f t="shared" si="1"/>
        <v>8</v>
      </c>
      <c r="B19" s="47" t="s">
        <v>36</v>
      </c>
      <c r="C19" s="34" t="s">
        <v>17</v>
      </c>
      <c r="D19" s="48">
        <v>20</v>
      </c>
      <c r="E19" s="49"/>
      <c r="F19" s="40"/>
      <c r="G19" s="128"/>
      <c r="H19" s="40"/>
      <c r="I19" s="41">
        <v>0</v>
      </c>
      <c r="J19" s="42">
        <v>0</v>
      </c>
      <c r="K19" s="50">
        <v>0</v>
      </c>
      <c r="L19" s="50">
        <v>0</v>
      </c>
      <c r="M19" s="50">
        <v>0</v>
      </c>
      <c r="N19" s="51">
        <v>0</v>
      </c>
    </row>
    <row r="20" spans="1:14" s="45" customFormat="1" x14ac:dyDescent="0.25">
      <c r="A20" s="125">
        <f t="shared" si="1"/>
        <v>9</v>
      </c>
      <c r="B20" s="37" t="s">
        <v>18</v>
      </c>
      <c r="C20" s="38" t="s">
        <v>19</v>
      </c>
      <c r="D20" s="46"/>
      <c r="E20" s="39"/>
      <c r="F20" s="40"/>
      <c r="G20" s="128"/>
      <c r="H20" s="127"/>
      <c r="I20" s="41">
        <v>0</v>
      </c>
      <c r="J20" s="42"/>
      <c r="K20" s="129">
        <v>0</v>
      </c>
      <c r="L20" s="129">
        <v>0</v>
      </c>
      <c r="M20" s="43">
        <v>0</v>
      </c>
      <c r="N20" s="44">
        <v>0</v>
      </c>
    </row>
    <row r="21" spans="1:14" s="45" customFormat="1" ht="30" x14ac:dyDescent="0.25">
      <c r="A21" s="125">
        <f t="shared" si="1"/>
        <v>10</v>
      </c>
      <c r="B21" s="126" t="s">
        <v>42</v>
      </c>
      <c r="C21" s="38" t="s">
        <v>15</v>
      </c>
      <c r="D21" s="46">
        <v>8</v>
      </c>
      <c r="E21" s="53"/>
      <c r="F21" s="40"/>
      <c r="G21" s="128"/>
      <c r="H21" s="40"/>
      <c r="I21" s="41">
        <v>0</v>
      </c>
      <c r="J21" s="42"/>
      <c r="K21" s="129">
        <v>0</v>
      </c>
      <c r="L21" s="129">
        <v>0</v>
      </c>
      <c r="M21" s="43">
        <v>0</v>
      </c>
      <c r="N21" s="44">
        <v>0</v>
      </c>
    </row>
    <row r="22" spans="1:14" s="62" customFormat="1" x14ac:dyDescent="0.25">
      <c r="A22" s="54"/>
      <c r="B22" s="55" t="s">
        <v>20</v>
      </c>
      <c r="C22" s="56"/>
      <c r="D22" s="57"/>
      <c r="E22" s="57"/>
      <c r="F22" s="57"/>
      <c r="G22" s="57"/>
      <c r="H22" s="57"/>
      <c r="I22" s="58"/>
      <c r="J22" s="59">
        <v>0</v>
      </c>
      <c r="K22" s="60">
        <v>0</v>
      </c>
      <c r="L22" s="60">
        <v>0</v>
      </c>
      <c r="M22" s="60">
        <v>0</v>
      </c>
      <c r="N22" s="61">
        <v>0</v>
      </c>
    </row>
    <row r="23" spans="1:14" x14ac:dyDescent="0.25">
      <c r="H23" s="63" t="s">
        <v>63</v>
      </c>
      <c r="I23" s="64"/>
      <c r="J23" s="65"/>
      <c r="K23" s="65"/>
      <c r="L23" s="65"/>
      <c r="M23" s="66"/>
      <c r="N23" s="67">
        <v>0</v>
      </c>
    </row>
    <row r="24" spans="1:14" x14ac:dyDescent="0.25">
      <c r="H24" s="68" t="s">
        <v>64</v>
      </c>
      <c r="I24" s="69"/>
      <c r="J24" s="70"/>
      <c r="K24" s="70"/>
      <c r="L24" s="70"/>
      <c r="M24" s="71"/>
      <c r="N24" s="67">
        <v>0</v>
      </c>
    </row>
    <row r="25" spans="1:14" x14ac:dyDescent="0.25">
      <c r="H25" s="72"/>
      <c r="I25" s="73" t="s">
        <v>41</v>
      </c>
      <c r="J25" s="74"/>
      <c r="K25" s="75">
        <v>0</v>
      </c>
      <c r="N25" s="76"/>
    </row>
    <row r="26" spans="1:14" x14ac:dyDescent="0.25">
      <c r="B26" s="90" t="s">
        <v>49</v>
      </c>
      <c r="H26" s="77"/>
      <c r="I26" s="78" t="s">
        <v>21</v>
      </c>
      <c r="J26" s="79"/>
      <c r="K26" s="79"/>
      <c r="L26" s="79"/>
      <c r="M26" s="80"/>
      <c r="N26" s="81">
        <v>0</v>
      </c>
    </row>
    <row r="27" spans="1:14" x14ac:dyDescent="0.25">
      <c r="I27" s="82"/>
      <c r="J27" s="83"/>
      <c r="K27" s="84"/>
      <c r="N27" s="76"/>
    </row>
    <row r="28" spans="1:14" x14ac:dyDescent="0.25">
      <c r="I28" s="82"/>
      <c r="J28" s="83"/>
      <c r="K28" s="84"/>
      <c r="N28" s="76"/>
    </row>
    <row r="29" spans="1:14" x14ac:dyDescent="0.25">
      <c r="H29" s="4"/>
      <c r="I29" s="82"/>
      <c r="J29" s="83"/>
      <c r="K29" s="84"/>
      <c r="N29" s="76"/>
    </row>
    <row r="30" spans="1:14" x14ac:dyDescent="0.25">
      <c r="I30" s="87"/>
      <c r="J30" s="88"/>
      <c r="K30" s="89"/>
      <c r="L30" s="89"/>
      <c r="M30" s="89"/>
    </row>
    <row r="31" spans="1:14" x14ac:dyDescent="0.25">
      <c r="C31" s="91"/>
      <c r="N31" s="92"/>
    </row>
    <row r="32" spans="1:14" x14ac:dyDescent="0.25">
      <c r="B32" s="90"/>
      <c r="C32" s="91"/>
      <c r="L32" s="92"/>
      <c r="M32" s="92"/>
    </row>
    <row r="33" spans="2:13" x14ac:dyDescent="0.25">
      <c r="B33" s="93"/>
      <c r="C33" s="94"/>
      <c r="K33" s="92"/>
      <c r="L33" s="92"/>
      <c r="M33" s="92"/>
    </row>
    <row r="35" spans="2:13" x14ac:dyDescent="0.25">
      <c r="B35" s="123"/>
    </row>
    <row r="36" spans="2:13" x14ac:dyDescent="0.25">
      <c r="B36" s="123"/>
    </row>
  </sheetData>
  <mergeCells count="9">
    <mergeCell ref="K1:N1"/>
    <mergeCell ref="J7:J8"/>
    <mergeCell ref="K7:N7"/>
    <mergeCell ref="A7:A8"/>
    <mergeCell ref="B7:B8"/>
    <mergeCell ref="C7:C8"/>
    <mergeCell ref="D7:D8"/>
    <mergeCell ref="E7:E8"/>
    <mergeCell ref="F7:I7"/>
  </mergeCells>
  <pageMargins left="0.31496062992125984" right="0.31496062992125984" top="0.9448818897637796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F29" sqref="F29"/>
    </sheetView>
  </sheetViews>
  <sheetFormatPr defaultRowHeight="15.75" x14ac:dyDescent="0.25"/>
  <cols>
    <col min="1" max="1" width="5.42578125" style="4" customWidth="1"/>
    <col min="2" max="2" width="46.7109375" style="4" customWidth="1"/>
    <col min="3" max="3" width="6.85546875" style="8" customWidth="1"/>
    <col min="4" max="4" width="7.28515625" style="8" customWidth="1"/>
    <col min="5" max="5" width="5.85546875" style="8" customWidth="1"/>
    <col min="6" max="6" width="7.42578125" style="8" customWidth="1"/>
    <col min="7" max="7" width="9.140625" style="8" customWidth="1"/>
    <col min="8" max="9" width="6.85546875" style="8" customWidth="1"/>
    <col min="10" max="10" width="7.5703125" style="8" customWidth="1"/>
    <col min="11" max="11" width="11.28515625" style="8" customWidth="1"/>
    <col min="12" max="12" width="9.42578125" style="8" customWidth="1"/>
    <col min="13" max="13" width="9.28515625" style="8" customWidth="1"/>
    <col min="14" max="14" width="11.28515625" style="8" customWidth="1"/>
    <col min="15" max="16384" width="9.140625" style="4"/>
  </cols>
  <sheetData>
    <row r="1" spans="1:18" x14ac:dyDescent="0.25">
      <c r="A1" s="1" t="s">
        <v>50</v>
      </c>
      <c r="B1" s="2"/>
      <c r="C1" s="2"/>
      <c r="D1" s="3"/>
      <c r="E1" s="3"/>
      <c r="F1" s="3"/>
      <c r="G1" s="4"/>
      <c r="H1" s="4"/>
      <c r="I1" s="4"/>
      <c r="J1" s="4"/>
      <c r="K1" s="4"/>
      <c r="L1" s="136"/>
      <c r="M1" s="136"/>
      <c r="N1" s="136"/>
    </row>
    <row r="2" spans="1:18" x14ac:dyDescent="0.25">
      <c r="A2" s="1" t="s">
        <v>51</v>
      </c>
      <c r="B2" s="2"/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</row>
    <row r="3" spans="1:18" x14ac:dyDescent="0.25">
      <c r="A3" s="3"/>
      <c r="C3" s="5"/>
      <c r="D3" s="5"/>
      <c r="E3" s="5" t="s">
        <v>33</v>
      </c>
      <c r="F3" s="5"/>
      <c r="G3" s="4"/>
      <c r="H3" s="4"/>
      <c r="I3" s="4"/>
      <c r="J3" s="4"/>
      <c r="K3" s="4"/>
      <c r="L3" s="4"/>
      <c r="M3" s="4"/>
      <c r="N3" s="4"/>
    </row>
    <row r="4" spans="1:18" x14ac:dyDescent="0.25">
      <c r="A4" s="3"/>
      <c r="C4" s="6"/>
      <c r="D4" s="6"/>
      <c r="E4" s="7" t="s">
        <v>37</v>
      </c>
      <c r="F4" s="6"/>
      <c r="G4" s="4"/>
      <c r="H4" s="4"/>
      <c r="I4" s="4"/>
      <c r="J4" s="4"/>
      <c r="K4" s="4"/>
      <c r="L4" s="4"/>
      <c r="M4" s="4"/>
      <c r="N4" s="4"/>
    </row>
    <row r="5" spans="1:18" x14ac:dyDescent="0.25">
      <c r="A5" s="2"/>
      <c r="B5" s="2"/>
      <c r="C5" s="2"/>
      <c r="D5" s="2"/>
      <c r="E5" s="3"/>
      <c r="G5" s="3"/>
      <c r="H5" s="3"/>
      <c r="I5" s="9"/>
      <c r="J5" s="9"/>
      <c r="K5" s="9"/>
      <c r="L5" s="10"/>
      <c r="M5" s="11" t="s">
        <v>1</v>
      </c>
      <c r="N5" s="12">
        <f>N21</f>
        <v>0</v>
      </c>
    </row>
    <row r="6" spans="1:18" x14ac:dyDescent="0.25">
      <c r="A6" s="13" t="s">
        <v>34</v>
      </c>
      <c r="B6" s="2"/>
      <c r="C6" s="2"/>
      <c r="D6" s="2"/>
      <c r="E6" s="3"/>
      <c r="F6" s="3"/>
      <c r="G6" s="3"/>
      <c r="H6" s="3"/>
      <c r="I6" s="14"/>
      <c r="J6" s="11" t="s">
        <v>2</v>
      </c>
      <c r="K6" s="15">
        <f>J17</f>
        <v>0</v>
      </c>
      <c r="L6" s="10"/>
      <c r="M6" s="14"/>
      <c r="N6" s="14"/>
    </row>
    <row r="7" spans="1:18" x14ac:dyDescent="0.25">
      <c r="A7" s="142" t="s">
        <v>3</v>
      </c>
      <c r="B7" s="144" t="s">
        <v>4</v>
      </c>
      <c r="C7" s="146" t="s">
        <v>5</v>
      </c>
      <c r="D7" s="148" t="s">
        <v>6</v>
      </c>
      <c r="E7" s="150" t="s">
        <v>7</v>
      </c>
      <c r="F7" s="139" t="s">
        <v>30</v>
      </c>
      <c r="G7" s="140"/>
      <c r="H7" s="140"/>
      <c r="I7" s="141"/>
      <c r="J7" s="137" t="s">
        <v>8</v>
      </c>
      <c r="K7" s="139" t="s">
        <v>31</v>
      </c>
      <c r="L7" s="140"/>
      <c r="M7" s="140"/>
      <c r="N7" s="141"/>
    </row>
    <row r="8" spans="1:18" ht="30" x14ac:dyDescent="0.25">
      <c r="A8" s="143"/>
      <c r="B8" s="145"/>
      <c r="C8" s="147"/>
      <c r="D8" s="149"/>
      <c r="E8" s="151"/>
      <c r="F8" s="16" t="s">
        <v>9</v>
      </c>
      <c r="G8" s="16" t="s">
        <v>10</v>
      </c>
      <c r="H8" s="16" t="s">
        <v>11</v>
      </c>
      <c r="I8" s="17" t="s">
        <v>12</v>
      </c>
      <c r="J8" s="138"/>
      <c r="K8" s="18" t="s">
        <v>9</v>
      </c>
      <c r="L8" s="18" t="s">
        <v>10</v>
      </c>
      <c r="M8" s="18" t="s">
        <v>11</v>
      </c>
      <c r="N8" s="130" t="s">
        <v>13</v>
      </c>
      <c r="R8" s="37"/>
    </row>
    <row r="9" spans="1:18" s="8" customFormat="1" x14ac:dyDescent="0.25">
      <c r="A9" s="19">
        <v>1</v>
      </c>
      <c r="B9" s="20">
        <v>2</v>
      </c>
      <c r="C9" s="20">
        <f t="shared" ref="C9:N9" si="0">B9+1</f>
        <v>3</v>
      </c>
      <c r="D9" s="20">
        <f t="shared" si="0"/>
        <v>4</v>
      </c>
      <c r="E9" s="20">
        <f t="shared" si="0"/>
        <v>5</v>
      </c>
      <c r="F9" s="20">
        <f>E9+1</f>
        <v>6</v>
      </c>
      <c r="G9" s="20">
        <f>F9+1</f>
        <v>7</v>
      </c>
      <c r="H9" s="20">
        <f>G9+1</f>
        <v>8</v>
      </c>
      <c r="I9" s="20">
        <f t="shared" si="0"/>
        <v>9</v>
      </c>
      <c r="J9" s="20">
        <f t="shared" si="0"/>
        <v>10</v>
      </c>
      <c r="K9" s="20">
        <f t="shared" si="0"/>
        <v>11</v>
      </c>
      <c r="L9" s="20">
        <f t="shared" si="0"/>
        <v>12</v>
      </c>
      <c r="M9" s="20">
        <f t="shared" si="0"/>
        <v>13</v>
      </c>
      <c r="N9" s="21">
        <f t="shared" si="0"/>
        <v>14</v>
      </c>
    </row>
    <row r="10" spans="1:18" s="28" customFormat="1" x14ac:dyDescent="0.25">
      <c r="A10" s="22"/>
      <c r="B10" s="23"/>
      <c r="C10" s="24"/>
      <c r="D10" s="24"/>
      <c r="E10" s="25"/>
      <c r="F10" s="26"/>
      <c r="G10" s="26"/>
      <c r="H10" s="26"/>
      <c r="I10" s="26"/>
      <c r="J10" s="26"/>
      <c r="K10" s="26"/>
      <c r="L10" s="26"/>
      <c r="M10" s="26"/>
      <c r="N10" s="27"/>
    </row>
    <row r="11" spans="1:18" s="45" customFormat="1" ht="75" x14ac:dyDescent="0.25">
      <c r="A11" s="36" t="s">
        <v>39</v>
      </c>
      <c r="B11" s="37" t="s">
        <v>68</v>
      </c>
      <c r="C11" s="38" t="s">
        <v>35</v>
      </c>
      <c r="D11" s="34"/>
      <c r="E11" s="124">
        <v>1</v>
      </c>
      <c r="F11" s="40"/>
      <c r="G11" s="40"/>
      <c r="H11" s="40"/>
      <c r="I11" s="132">
        <v>0</v>
      </c>
      <c r="J11" s="42">
        <v>0</v>
      </c>
      <c r="K11" s="43">
        <v>0</v>
      </c>
      <c r="L11" s="43">
        <v>0</v>
      </c>
      <c r="M11" s="43">
        <v>0</v>
      </c>
      <c r="N11" s="44">
        <v>0</v>
      </c>
    </row>
    <row r="12" spans="1:18" s="45" customFormat="1" ht="90" x14ac:dyDescent="0.25">
      <c r="A12" s="36" t="s">
        <v>14</v>
      </c>
      <c r="B12" s="37" t="s">
        <v>69</v>
      </c>
      <c r="C12" s="38" t="s">
        <v>35</v>
      </c>
      <c r="D12" s="34"/>
      <c r="E12" s="124">
        <v>1</v>
      </c>
      <c r="F12" s="40"/>
      <c r="G12" s="40"/>
      <c r="H12" s="40"/>
      <c r="I12" s="132">
        <v>0</v>
      </c>
      <c r="J12" s="42">
        <v>0</v>
      </c>
      <c r="K12" s="43">
        <v>0</v>
      </c>
      <c r="L12" s="43">
        <v>0</v>
      </c>
      <c r="M12" s="43">
        <v>0</v>
      </c>
      <c r="N12" s="44">
        <v>0</v>
      </c>
    </row>
    <row r="13" spans="1:18" s="45" customFormat="1" ht="75" x14ac:dyDescent="0.25">
      <c r="A13" s="36" t="s">
        <v>58</v>
      </c>
      <c r="B13" s="37" t="s">
        <v>70</v>
      </c>
      <c r="C13" s="38" t="s">
        <v>35</v>
      </c>
      <c r="D13" s="34"/>
      <c r="E13" s="124">
        <v>1</v>
      </c>
      <c r="F13" s="40"/>
      <c r="G13" s="40"/>
      <c r="H13" s="40"/>
      <c r="I13" s="132">
        <v>0</v>
      </c>
      <c r="J13" s="42">
        <v>0</v>
      </c>
      <c r="K13" s="43">
        <v>0</v>
      </c>
      <c r="L13" s="43">
        <v>0</v>
      </c>
      <c r="M13" s="43">
        <v>0</v>
      </c>
      <c r="N13" s="44">
        <v>0</v>
      </c>
    </row>
    <row r="14" spans="1:18" s="45" customFormat="1" ht="75" x14ac:dyDescent="0.25">
      <c r="A14" s="36" t="s">
        <v>59</v>
      </c>
      <c r="B14" s="37" t="s">
        <v>71</v>
      </c>
      <c r="C14" s="38" t="s">
        <v>35</v>
      </c>
      <c r="D14" s="34"/>
      <c r="E14" s="124">
        <v>1</v>
      </c>
      <c r="F14" s="40"/>
      <c r="G14" s="40"/>
      <c r="H14" s="40"/>
      <c r="I14" s="132">
        <v>0</v>
      </c>
      <c r="J14" s="42">
        <v>0</v>
      </c>
      <c r="K14" s="43">
        <v>0</v>
      </c>
      <c r="L14" s="43">
        <v>0</v>
      </c>
      <c r="M14" s="43">
        <v>0</v>
      </c>
      <c r="N14" s="44">
        <v>0</v>
      </c>
    </row>
    <row r="15" spans="1:18" s="45" customFormat="1" ht="75" x14ac:dyDescent="0.25">
      <c r="A15" s="36" t="s">
        <v>60</v>
      </c>
      <c r="B15" s="37" t="s">
        <v>72</v>
      </c>
      <c r="C15" s="38" t="s">
        <v>35</v>
      </c>
      <c r="D15" s="34"/>
      <c r="E15" s="124">
        <v>1</v>
      </c>
      <c r="F15" s="40"/>
      <c r="G15" s="40"/>
      <c r="H15" s="40"/>
      <c r="I15" s="132">
        <v>0</v>
      </c>
      <c r="J15" s="42">
        <v>0</v>
      </c>
      <c r="K15" s="43">
        <v>0</v>
      </c>
      <c r="L15" s="43">
        <v>0</v>
      </c>
      <c r="M15" s="43">
        <v>0</v>
      </c>
      <c r="N15" s="44">
        <v>0</v>
      </c>
    </row>
    <row r="16" spans="1:18" s="45" customFormat="1" ht="75" x14ac:dyDescent="0.25">
      <c r="A16" s="36" t="s">
        <v>67</v>
      </c>
      <c r="B16" s="37" t="s">
        <v>73</v>
      </c>
      <c r="C16" s="38" t="s">
        <v>35</v>
      </c>
      <c r="D16" s="34"/>
      <c r="E16" s="124">
        <v>1</v>
      </c>
      <c r="F16" s="40"/>
      <c r="G16" s="40"/>
      <c r="H16" s="40"/>
      <c r="I16" s="132">
        <v>0</v>
      </c>
      <c r="J16" s="42">
        <v>0</v>
      </c>
      <c r="K16" s="43">
        <v>0</v>
      </c>
      <c r="L16" s="43">
        <v>0</v>
      </c>
      <c r="M16" s="43">
        <v>0</v>
      </c>
      <c r="N16" s="44">
        <v>0</v>
      </c>
    </row>
    <row r="17" spans="1:14" s="62" customFormat="1" x14ac:dyDescent="0.25">
      <c r="A17" s="54"/>
      <c r="B17" s="55" t="s">
        <v>20</v>
      </c>
      <c r="C17" s="56"/>
      <c r="D17" s="57"/>
      <c r="E17" s="57"/>
      <c r="F17" s="57"/>
      <c r="G17" s="57"/>
      <c r="H17" s="57"/>
      <c r="I17" s="58"/>
      <c r="J17" s="59">
        <v>0</v>
      </c>
      <c r="K17" s="60">
        <v>0</v>
      </c>
      <c r="L17" s="60">
        <v>0</v>
      </c>
      <c r="M17" s="60">
        <v>0</v>
      </c>
      <c r="N17" s="61">
        <v>0</v>
      </c>
    </row>
    <row r="18" spans="1:14" x14ac:dyDescent="0.25">
      <c r="H18" s="63" t="s">
        <v>61</v>
      </c>
      <c r="I18" s="64"/>
      <c r="J18" s="65"/>
      <c r="K18" s="65"/>
      <c r="L18" s="65"/>
      <c r="M18" s="66"/>
      <c r="N18" s="67">
        <v>0</v>
      </c>
    </row>
    <row r="19" spans="1:14" x14ac:dyDescent="0.25">
      <c r="H19" s="68" t="s">
        <v>62</v>
      </c>
      <c r="I19" s="69"/>
      <c r="J19" s="70"/>
      <c r="K19" s="70"/>
      <c r="L19" s="70"/>
      <c r="M19" s="71"/>
      <c r="N19" s="67">
        <v>0</v>
      </c>
    </row>
    <row r="20" spans="1:14" x14ac:dyDescent="0.25">
      <c r="H20" s="72"/>
      <c r="I20" s="73" t="s">
        <v>41</v>
      </c>
      <c r="J20" s="74"/>
      <c r="K20" s="75">
        <v>0</v>
      </c>
      <c r="L20" s="133"/>
      <c r="M20" s="133"/>
      <c r="N20" s="134"/>
    </row>
    <row r="21" spans="1:14" x14ac:dyDescent="0.25">
      <c r="H21" s="77"/>
      <c r="I21" s="78" t="s">
        <v>21</v>
      </c>
      <c r="J21" s="79"/>
      <c r="K21" s="79"/>
      <c r="L21" s="79"/>
      <c r="M21" s="80"/>
      <c r="N21" s="81">
        <v>0</v>
      </c>
    </row>
    <row r="22" spans="1:14" ht="15.75" hidden="1" customHeight="1" x14ac:dyDescent="0.25">
      <c r="B22" s="90" t="s">
        <v>49</v>
      </c>
      <c r="I22" s="82"/>
      <c r="J22" s="83"/>
      <c r="K22" s="84"/>
      <c r="N22" s="76"/>
    </row>
    <row r="23" spans="1:14" ht="15.75" customHeight="1" x14ac:dyDescent="0.25">
      <c r="A23" s="160" t="s">
        <v>74</v>
      </c>
      <c r="B23" s="160"/>
      <c r="C23" s="160"/>
      <c r="D23" s="160"/>
      <c r="E23" s="160"/>
      <c r="F23" s="160"/>
      <c r="G23" s="160"/>
      <c r="H23" s="160"/>
      <c r="I23" s="160"/>
      <c r="J23" s="83"/>
      <c r="K23" s="84"/>
      <c r="L23" s="135"/>
      <c r="M23" s="135"/>
      <c r="N23" s="76"/>
    </row>
    <row r="24" spans="1:14" ht="15.75" customHeight="1" x14ac:dyDescent="0.25">
      <c r="B24" s="90"/>
      <c r="C24" s="135"/>
      <c r="D24" s="135"/>
      <c r="E24" s="135"/>
      <c r="F24" s="135"/>
      <c r="G24" s="135"/>
      <c r="H24" s="135"/>
      <c r="I24" s="82"/>
      <c r="J24" s="83"/>
      <c r="K24" s="84"/>
      <c r="L24" s="135"/>
      <c r="M24" s="135"/>
      <c r="N24" s="76"/>
    </row>
    <row r="25" spans="1:14" x14ac:dyDescent="0.25">
      <c r="B25" s="90" t="s">
        <v>49</v>
      </c>
      <c r="I25" s="82"/>
      <c r="J25" s="83"/>
      <c r="K25" s="84"/>
      <c r="N25" s="76"/>
    </row>
    <row r="26" spans="1:14" x14ac:dyDescent="0.25">
      <c r="I26" s="82"/>
      <c r="J26" s="83"/>
      <c r="K26" s="84"/>
      <c r="N26" s="76"/>
    </row>
    <row r="27" spans="1:14" x14ac:dyDescent="0.25">
      <c r="I27" s="87"/>
      <c r="J27" s="88"/>
      <c r="K27" s="89"/>
      <c r="L27" s="89"/>
      <c r="M27" s="89"/>
    </row>
    <row r="28" spans="1:14" x14ac:dyDescent="0.25">
      <c r="C28" s="91"/>
      <c r="N28" s="92"/>
    </row>
    <row r="29" spans="1:14" x14ac:dyDescent="0.25">
      <c r="B29" s="90"/>
      <c r="C29" s="91"/>
      <c r="L29" s="92"/>
      <c r="M29" s="92"/>
    </row>
    <row r="30" spans="1:14" x14ac:dyDescent="0.25">
      <c r="B30" s="93"/>
      <c r="C30" s="94"/>
      <c r="K30" s="92"/>
      <c r="L30" s="92"/>
      <c r="M30" s="92"/>
    </row>
    <row r="32" spans="1:14" x14ac:dyDescent="0.25">
      <c r="B32" s="123"/>
    </row>
    <row r="33" spans="2:2" x14ac:dyDescent="0.25">
      <c r="B33" s="123"/>
    </row>
  </sheetData>
  <mergeCells count="10">
    <mergeCell ref="A23:I23"/>
    <mergeCell ref="L1:N1"/>
    <mergeCell ref="J7:J8"/>
    <mergeCell ref="K7:N7"/>
    <mergeCell ref="A7:A8"/>
    <mergeCell ref="B7:B8"/>
    <mergeCell ref="C7:C8"/>
    <mergeCell ref="D7:D8"/>
    <mergeCell ref="E7:E8"/>
    <mergeCell ref="F7:I7"/>
  </mergeCells>
  <pageMargins left="0.70866141732283472" right="0.70866141732283472" top="1.5354330708661419" bottom="0.74803149606299213" header="0.51181102362204722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workbookViewId="0">
      <selection activeCell="H12" sqref="H12"/>
    </sheetView>
  </sheetViews>
  <sheetFormatPr defaultRowHeight="15.75" x14ac:dyDescent="0.25"/>
  <cols>
    <col min="1" max="1" width="16.140625" style="95" customWidth="1"/>
    <col min="2" max="2" width="49.42578125" style="95" customWidth="1"/>
    <col min="3" max="3" width="18.28515625" style="95" customWidth="1"/>
    <col min="4" max="16384" width="9.140625" style="95"/>
  </cols>
  <sheetData>
    <row r="1" spans="1:11" x14ac:dyDescent="0.25">
      <c r="B1" s="154" t="s">
        <v>65</v>
      </c>
      <c r="C1" s="154"/>
    </row>
    <row r="2" spans="1:11" x14ac:dyDescent="0.25">
      <c r="B2" s="154" t="s">
        <v>66</v>
      </c>
      <c r="C2" s="154"/>
    </row>
    <row r="3" spans="1:11" ht="24" customHeight="1" x14ac:dyDescent="0.25">
      <c r="B3" s="96"/>
      <c r="C3" s="96"/>
    </row>
    <row r="4" spans="1:11" x14ac:dyDescent="0.25">
      <c r="B4" s="97"/>
      <c r="C4" s="97"/>
    </row>
    <row r="6" spans="1:11" x14ac:dyDescent="0.25">
      <c r="B6" s="98" t="s">
        <v>38</v>
      </c>
    </row>
    <row r="8" spans="1:11" s="4" customFormat="1" x14ac:dyDescent="0.25">
      <c r="A8" s="1" t="s">
        <v>50</v>
      </c>
    </row>
    <row r="9" spans="1:11" s="4" customFormat="1" x14ac:dyDescent="0.25">
      <c r="A9" s="1" t="s">
        <v>51</v>
      </c>
    </row>
    <row r="10" spans="1:11" x14ac:dyDescent="0.25">
      <c r="B10" s="99"/>
      <c r="C10" s="99"/>
    </row>
    <row r="11" spans="1:11" x14ac:dyDescent="0.25">
      <c r="B11" s="100" t="s">
        <v>23</v>
      </c>
      <c r="C11" s="131" t="s">
        <v>55</v>
      </c>
    </row>
    <row r="12" spans="1:11" x14ac:dyDescent="0.25">
      <c r="B12" s="99"/>
      <c r="C12" s="99"/>
    </row>
    <row r="13" spans="1:11" s="101" customFormat="1" ht="15.75" customHeight="1" x14ac:dyDescent="0.25">
      <c r="A13" s="152" t="s">
        <v>24</v>
      </c>
      <c r="B13" s="152" t="s">
        <v>25</v>
      </c>
      <c r="C13" s="152" t="s">
        <v>26</v>
      </c>
    </row>
    <row r="14" spans="1:11" x14ac:dyDescent="0.25">
      <c r="A14" s="153"/>
      <c r="B14" s="153"/>
      <c r="C14" s="153"/>
    </row>
    <row r="15" spans="1:11" ht="12.75" customHeight="1" x14ac:dyDescent="0.25">
      <c r="A15" s="102"/>
      <c r="B15" s="103"/>
      <c r="C15" s="104"/>
    </row>
    <row r="16" spans="1:11" s="108" customFormat="1" ht="24" customHeight="1" x14ac:dyDescent="0.25">
      <c r="A16" s="105" t="s">
        <v>53</v>
      </c>
      <c r="B16" s="106" t="str">
        <f>'[1]BU_1 '!E4</f>
        <v>Būvuzraugu darba vietu ierīkošana un uzturēšana</v>
      </c>
      <c r="C16" s="107">
        <v>0</v>
      </c>
      <c r="D16" s="109"/>
      <c r="E16" s="109"/>
      <c r="F16" s="109"/>
      <c r="G16" s="109"/>
      <c r="H16" s="109"/>
      <c r="I16" s="109"/>
      <c r="J16" s="109"/>
      <c r="K16" s="109"/>
    </row>
    <row r="17" spans="1:11" s="108" customFormat="1" ht="24" customHeight="1" x14ac:dyDescent="0.25">
      <c r="A17" s="105" t="s">
        <v>54</v>
      </c>
      <c r="B17" s="106" t="str">
        <f>[1]BU_2!E4</f>
        <v>Izdevumi būvuzraudzības realizācijai.</v>
      </c>
      <c r="C17" s="107">
        <v>0</v>
      </c>
      <c r="D17" s="109"/>
      <c r="E17" s="109"/>
      <c r="F17" s="109"/>
      <c r="G17" s="109"/>
      <c r="H17" s="109"/>
      <c r="I17" s="109"/>
      <c r="J17" s="109"/>
      <c r="K17" s="109"/>
    </row>
    <row r="18" spans="1:11" s="108" customFormat="1" ht="12" customHeight="1" x14ac:dyDescent="0.25">
      <c r="A18" s="105"/>
      <c r="B18" s="106"/>
      <c r="C18" s="107"/>
      <c r="D18" s="109"/>
      <c r="E18" s="109"/>
      <c r="F18" s="109"/>
      <c r="G18" s="109"/>
      <c r="H18" s="109"/>
      <c r="I18" s="109"/>
      <c r="J18" s="109"/>
      <c r="K18" s="109"/>
    </row>
    <row r="19" spans="1:11" s="108" customFormat="1" ht="24" customHeight="1" x14ac:dyDescent="0.25">
      <c r="A19" s="110"/>
      <c r="B19" s="111" t="s">
        <v>27</v>
      </c>
      <c r="C19" s="112">
        <v>0</v>
      </c>
      <c r="D19" s="109"/>
      <c r="E19" s="109"/>
      <c r="F19" s="109"/>
      <c r="G19" s="109"/>
      <c r="H19" s="109"/>
      <c r="I19" s="109"/>
      <c r="J19" s="109"/>
      <c r="K19" s="109"/>
    </row>
    <row r="20" spans="1:11" s="108" customFormat="1" ht="24" customHeight="1" x14ac:dyDescent="0.25">
      <c r="A20" s="155"/>
      <c r="B20" s="156"/>
      <c r="C20" s="157"/>
      <c r="D20" s="109"/>
      <c r="E20" s="109"/>
      <c r="F20" s="109"/>
      <c r="G20" s="109"/>
      <c r="H20" s="109"/>
      <c r="I20" s="109"/>
      <c r="J20" s="109"/>
      <c r="K20" s="109"/>
    </row>
    <row r="21" spans="1:11" ht="30.75" customHeight="1" x14ac:dyDescent="0.25">
      <c r="A21" s="158"/>
      <c r="B21" s="158"/>
      <c r="C21" s="159"/>
      <c r="D21" s="113"/>
      <c r="E21" s="113"/>
      <c r="F21" s="113"/>
      <c r="G21" s="113"/>
      <c r="H21" s="113"/>
      <c r="I21" s="113"/>
      <c r="J21" s="113"/>
      <c r="K21" s="113"/>
    </row>
    <row r="22" spans="1:11" x14ac:dyDescent="0.25">
      <c r="D22" s="113"/>
      <c r="E22" s="113"/>
      <c r="F22" s="113"/>
      <c r="G22" s="113"/>
      <c r="H22" s="113"/>
      <c r="I22" s="113"/>
      <c r="J22" s="113"/>
      <c r="K22" s="113"/>
    </row>
    <row r="23" spans="1:11" s="115" customFormat="1" x14ac:dyDescent="0.25">
      <c r="A23" s="85" t="s">
        <v>52</v>
      </c>
      <c r="B23" s="122" t="s">
        <v>56</v>
      </c>
      <c r="C23" s="114"/>
      <c r="D23" s="116"/>
      <c r="E23" s="116"/>
      <c r="F23" s="116"/>
      <c r="G23" s="116"/>
      <c r="H23" s="116"/>
      <c r="I23" s="116"/>
      <c r="J23" s="116"/>
      <c r="K23" s="116"/>
    </row>
    <row r="24" spans="1:11" s="115" customFormat="1" ht="18.75" x14ac:dyDescent="0.25">
      <c r="A24" s="93"/>
      <c r="B24" s="86" t="s">
        <v>57</v>
      </c>
      <c r="C24" s="117"/>
      <c r="D24" s="116"/>
      <c r="E24" s="116"/>
      <c r="F24" s="116"/>
      <c r="G24" s="116"/>
      <c r="H24" s="116"/>
      <c r="I24" s="116"/>
      <c r="J24" s="116"/>
      <c r="K24" s="116"/>
    </row>
    <row r="25" spans="1:11" s="115" customFormat="1" x14ac:dyDescent="0.25">
      <c r="A25" s="93"/>
      <c r="B25" s="118" t="s">
        <v>22</v>
      </c>
      <c r="C25" s="119"/>
      <c r="D25" s="116"/>
      <c r="E25" s="116"/>
      <c r="F25" s="116"/>
      <c r="G25" s="116"/>
      <c r="H25" s="116"/>
      <c r="I25" s="116"/>
      <c r="J25" s="116"/>
      <c r="K25" s="116"/>
    </row>
    <row r="26" spans="1:11" s="115" customFormat="1" x14ac:dyDescent="0.25">
      <c r="B26" s="120"/>
      <c r="D26" s="116"/>
      <c r="E26" s="116"/>
      <c r="F26" s="116"/>
      <c r="G26" s="116"/>
      <c r="H26" s="116"/>
      <c r="I26" s="116"/>
      <c r="J26" s="116"/>
      <c r="K26" s="116"/>
    </row>
    <row r="27" spans="1:11" s="115" customFormat="1" x14ac:dyDescent="0.25">
      <c r="A27" s="93"/>
      <c r="B27" s="94"/>
      <c r="C27" s="119"/>
      <c r="D27" s="116"/>
      <c r="E27" s="116"/>
      <c r="F27" s="116"/>
      <c r="G27" s="116"/>
      <c r="H27" s="116"/>
      <c r="I27" s="116"/>
      <c r="J27" s="116"/>
      <c r="K27" s="116"/>
    </row>
    <row r="28" spans="1:11" x14ac:dyDescent="0.25">
      <c r="D28" s="113"/>
      <c r="E28" s="113"/>
      <c r="F28" s="113"/>
      <c r="G28" s="113"/>
      <c r="H28" s="113"/>
      <c r="I28" s="113"/>
      <c r="J28" s="113"/>
      <c r="K28" s="113"/>
    </row>
    <row r="29" spans="1:11" x14ac:dyDescent="0.25">
      <c r="D29" s="113"/>
      <c r="E29" s="113"/>
      <c r="F29" s="113"/>
      <c r="G29" s="113"/>
      <c r="H29" s="113"/>
      <c r="I29" s="113"/>
      <c r="J29" s="113"/>
      <c r="K29" s="113"/>
    </row>
    <row r="30" spans="1:11" x14ac:dyDescent="0.25">
      <c r="B30" s="121"/>
      <c r="C30" s="121"/>
      <c r="D30" s="113"/>
      <c r="E30" s="113"/>
      <c r="F30" s="113"/>
      <c r="G30" s="113"/>
      <c r="H30" s="113"/>
      <c r="I30" s="113"/>
      <c r="J30" s="113"/>
      <c r="K30" s="113"/>
    </row>
    <row r="31" spans="1:11" x14ac:dyDescent="0.25">
      <c r="D31" s="113"/>
      <c r="E31" s="113"/>
      <c r="F31" s="113"/>
      <c r="G31" s="113"/>
      <c r="H31" s="113"/>
      <c r="I31" s="113"/>
      <c r="J31" s="113"/>
      <c r="K31" s="113"/>
    </row>
    <row r="32" spans="1:11" x14ac:dyDescent="0.25">
      <c r="D32" s="113"/>
      <c r="E32" s="113"/>
      <c r="F32" s="113"/>
      <c r="G32" s="113"/>
      <c r="H32" s="113"/>
      <c r="I32" s="113"/>
      <c r="J32" s="113"/>
      <c r="K32" s="113"/>
    </row>
    <row r="33" spans="4:11" x14ac:dyDescent="0.25">
      <c r="D33" s="113"/>
      <c r="E33" s="113"/>
      <c r="F33" s="113"/>
      <c r="G33" s="113"/>
      <c r="H33" s="113"/>
      <c r="I33" s="113"/>
      <c r="J33" s="113"/>
      <c r="K33" s="113"/>
    </row>
    <row r="34" spans="4:11" x14ac:dyDescent="0.25">
      <c r="D34" s="113"/>
      <c r="E34" s="113"/>
      <c r="F34" s="113"/>
      <c r="G34" s="113"/>
      <c r="H34" s="113"/>
      <c r="I34" s="113"/>
      <c r="J34" s="113"/>
      <c r="K34" s="113"/>
    </row>
    <row r="35" spans="4:11" x14ac:dyDescent="0.25">
      <c r="D35" s="113"/>
      <c r="E35" s="113"/>
      <c r="F35" s="113"/>
      <c r="G35" s="113"/>
      <c r="H35" s="113"/>
      <c r="I35" s="113"/>
      <c r="J35" s="113"/>
      <c r="K35" s="113"/>
    </row>
    <row r="36" spans="4:11" x14ac:dyDescent="0.25">
      <c r="D36" s="113"/>
      <c r="E36" s="113"/>
      <c r="F36" s="113"/>
      <c r="G36" s="113"/>
      <c r="H36" s="113"/>
      <c r="I36" s="113"/>
      <c r="J36" s="113"/>
      <c r="K36" s="113"/>
    </row>
    <row r="37" spans="4:11" x14ac:dyDescent="0.25">
      <c r="D37" s="113"/>
      <c r="E37" s="113"/>
      <c r="F37" s="113"/>
      <c r="G37" s="113"/>
      <c r="H37" s="113"/>
      <c r="I37" s="113"/>
      <c r="J37" s="113"/>
      <c r="K37" s="113"/>
    </row>
    <row r="38" spans="4:11" x14ac:dyDescent="0.25">
      <c r="D38" s="113"/>
      <c r="E38" s="113"/>
      <c r="F38" s="113"/>
      <c r="G38" s="113"/>
      <c r="H38" s="113"/>
      <c r="I38" s="113"/>
      <c r="J38" s="113"/>
      <c r="K38" s="113"/>
    </row>
    <row r="39" spans="4:11" x14ac:dyDescent="0.25">
      <c r="D39" s="113"/>
      <c r="E39" s="113"/>
      <c r="F39" s="113"/>
      <c r="G39" s="113"/>
      <c r="H39" s="113"/>
      <c r="I39" s="113"/>
      <c r="J39" s="113"/>
      <c r="K39" s="113"/>
    </row>
    <row r="40" spans="4:11" x14ac:dyDescent="0.25">
      <c r="D40" s="113"/>
      <c r="E40" s="113"/>
      <c r="F40" s="113"/>
      <c r="G40" s="113"/>
      <c r="H40" s="113"/>
      <c r="I40" s="113"/>
      <c r="J40" s="113"/>
      <c r="K40" s="113"/>
    </row>
    <row r="41" spans="4:11" x14ac:dyDescent="0.25">
      <c r="D41" s="113"/>
      <c r="E41" s="113"/>
      <c r="F41" s="113"/>
      <c r="G41" s="113"/>
      <c r="H41" s="113"/>
      <c r="I41" s="113"/>
      <c r="J41" s="113"/>
      <c r="K41" s="113"/>
    </row>
    <row r="42" spans="4:11" x14ac:dyDescent="0.25">
      <c r="D42" s="113"/>
      <c r="E42" s="113"/>
      <c r="F42" s="113"/>
      <c r="G42" s="113"/>
      <c r="H42" s="113"/>
      <c r="I42" s="113"/>
      <c r="J42" s="113"/>
      <c r="K42" s="113"/>
    </row>
    <row r="43" spans="4:11" x14ac:dyDescent="0.25">
      <c r="D43" s="113"/>
      <c r="E43" s="113"/>
      <c r="F43" s="113"/>
      <c r="G43" s="113"/>
      <c r="H43" s="113"/>
      <c r="I43" s="113"/>
      <c r="J43" s="113"/>
      <c r="K43" s="113"/>
    </row>
    <row r="44" spans="4:11" x14ac:dyDescent="0.25">
      <c r="D44" s="113"/>
      <c r="E44" s="113"/>
      <c r="F44" s="113"/>
      <c r="G44" s="113"/>
      <c r="H44" s="113"/>
      <c r="I44" s="113"/>
      <c r="J44" s="113"/>
      <c r="K44" s="113"/>
    </row>
    <row r="45" spans="4:11" x14ac:dyDescent="0.25">
      <c r="D45" s="113"/>
      <c r="E45" s="113"/>
      <c r="F45" s="113"/>
      <c r="G45" s="113"/>
      <c r="H45" s="113"/>
      <c r="I45" s="113"/>
      <c r="J45" s="113"/>
      <c r="K45" s="113"/>
    </row>
    <row r="46" spans="4:11" x14ac:dyDescent="0.25">
      <c r="D46" s="113"/>
      <c r="E46" s="113"/>
      <c r="F46" s="113"/>
      <c r="G46" s="113"/>
      <c r="H46" s="113"/>
      <c r="I46" s="113"/>
      <c r="J46" s="113"/>
      <c r="K46" s="113"/>
    </row>
    <row r="47" spans="4:11" x14ac:dyDescent="0.25">
      <c r="D47" s="113"/>
      <c r="E47" s="113"/>
      <c r="F47" s="113"/>
      <c r="G47" s="113"/>
      <c r="H47" s="113"/>
      <c r="I47" s="113"/>
      <c r="J47" s="113"/>
      <c r="K47" s="113"/>
    </row>
    <row r="48" spans="4:11" x14ac:dyDescent="0.25">
      <c r="D48" s="113"/>
      <c r="E48" s="113"/>
      <c r="F48" s="113"/>
      <c r="G48" s="113"/>
      <c r="H48" s="113"/>
      <c r="I48" s="113"/>
      <c r="J48" s="113"/>
      <c r="K48" s="113"/>
    </row>
    <row r="49" spans="4:11" x14ac:dyDescent="0.25">
      <c r="D49" s="113"/>
      <c r="E49" s="113"/>
      <c r="F49" s="113"/>
      <c r="G49" s="113"/>
      <c r="H49" s="113"/>
      <c r="I49" s="113"/>
      <c r="J49" s="113"/>
      <c r="K49" s="113"/>
    </row>
    <row r="50" spans="4:11" x14ac:dyDescent="0.25">
      <c r="D50" s="113"/>
      <c r="E50" s="113"/>
      <c r="F50" s="113"/>
      <c r="G50" s="113"/>
      <c r="H50" s="113"/>
      <c r="I50" s="113"/>
      <c r="J50" s="113"/>
      <c r="K50" s="113"/>
    </row>
    <row r="51" spans="4:11" x14ac:dyDescent="0.25">
      <c r="D51" s="113"/>
      <c r="E51" s="113"/>
      <c r="F51" s="113"/>
      <c r="G51" s="113"/>
      <c r="H51" s="113"/>
      <c r="I51" s="113"/>
      <c r="J51" s="113"/>
      <c r="K51" s="113"/>
    </row>
    <row r="52" spans="4:11" x14ac:dyDescent="0.25">
      <c r="D52" s="113"/>
      <c r="E52" s="113"/>
      <c r="F52" s="113"/>
      <c r="G52" s="113"/>
      <c r="H52" s="113"/>
      <c r="I52" s="113"/>
      <c r="J52" s="113"/>
      <c r="K52" s="113"/>
    </row>
    <row r="53" spans="4:11" x14ac:dyDescent="0.25">
      <c r="D53" s="113"/>
      <c r="E53" s="113"/>
      <c r="F53" s="113"/>
      <c r="G53" s="113"/>
      <c r="H53" s="113"/>
      <c r="I53" s="113"/>
      <c r="J53" s="113"/>
      <c r="K53" s="113"/>
    </row>
    <row r="54" spans="4:11" x14ac:dyDescent="0.25">
      <c r="D54" s="113"/>
      <c r="E54" s="113"/>
      <c r="F54" s="113"/>
      <c r="G54" s="113"/>
      <c r="H54" s="113"/>
      <c r="I54" s="113"/>
      <c r="J54" s="113"/>
      <c r="K54" s="113"/>
    </row>
    <row r="55" spans="4:11" x14ac:dyDescent="0.25">
      <c r="D55" s="113"/>
      <c r="E55" s="113"/>
      <c r="F55" s="113"/>
      <c r="G55" s="113"/>
      <c r="H55" s="113"/>
      <c r="I55" s="113"/>
      <c r="J55" s="113"/>
      <c r="K55" s="113"/>
    </row>
    <row r="56" spans="4:11" x14ac:dyDescent="0.25">
      <c r="D56" s="113"/>
      <c r="E56" s="113"/>
      <c r="F56" s="113"/>
      <c r="G56" s="113"/>
      <c r="H56" s="113"/>
      <c r="I56" s="113"/>
      <c r="J56" s="113"/>
      <c r="K56" s="113"/>
    </row>
    <row r="57" spans="4:11" x14ac:dyDescent="0.25">
      <c r="D57" s="113"/>
      <c r="E57" s="113"/>
      <c r="F57" s="113"/>
      <c r="G57" s="113"/>
      <c r="H57" s="113"/>
      <c r="I57" s="113"/>
      <c r="J57" s="113"/>
      <c r="K57" s="113"/>
    </row>
    <row r="58" spans="4:11" x14ac:dyDescent="0.25">
      <c r="D58" s="113"/>
      <c r="E58" s="113"/>
      <c r="F58" s="113"/>
      <c r="G58" s="113"/>
      <c r="H58" s="113"/>
      <c r="I58" s="113"/>
      <c r="J58" s="113"/>
      <c r="K58" s="113"/>
    </row>
    <row r="59" spans="4:11" x14ac:dyDescent="0.25">
      <c r="D59" s="113"/>
      <c r="E59" s="113"/>
      <c r="F59" s="113"/>
      <c r="G59" s="113"/>
      <c r="H59" s="113"/>
      <c r="I59" s="113"/>
      <c r="J59" s="113"/>
      <c r="K59" s="113"/>
    </row>
    <row r="60" spans="4:11" x14ac:dyDescent="0.25">
      <c r="D60" s="113"/>
      <c r="E60" s="113"/>
      <c r="F60" s="113"/>
      <c r="G60" s="113"/>
      <c r="H60" s="113"/>
      <c r="I60" s="113"/>
      <c r="J60" s="113"/>
      <c r="K60" s="113"/>
    </row>
    <row r="61" spans="4:11" x14ac:dyDescent="0.25">
      <c r="D61" s="113"/>
      <c r="E61" s="113"/>
      <c r="F61" s="113"/>
      <c r="G61" s="113"/>
      <c r="H61" s="113"/>
      <c r="I61" s="113"/>
      <c r="J61" s="113"/>
      <c r="K61" s="113"/>
    </row>
    <row r="62" spans="4:11" x14ac:dyDescent="0.25">
      <c r="D62" s="113"/>
      <c r="E62" s="113"/>
      <c r="F62" s="113"/>
      <c r="G62" s="113"/>
      <c r="H62" s="113"/>
      <c r="I62" s="113"/>
      <c r="J62" s="113"/>
      <c r="K62" s="113"/>
    </row>
    <row r="63" spans="4:11" x14ac:dyDescent="0.25">
      <c r="D63" s="113"/>
      <c r="E63" s="113"/>
      <c r="F63" s="113"/>
      <c r="G63" s="113"/>
      <c r="H63" s="113"/>
      <c r="I63" s="113"/>
      <c r="J63" s="113"/>
      <c r="K63" s="113"/>
    </row>
    <row r="64" spans="4:11" x14ac:dyDescent="0.25">
      <c r="D64" s="113"/>
      <c r="E64" s="113"/>
      <c r="F64" s="113"/>
      <c r="G64" s="113"/>
      <c r="H64" s="113"/>
      <c r="I64" s="113"/>
      <c r="J64" s="113"/>
      <c r="K64" s="113"/>
    </row>
    <row r="65" spans="4:11" x14ac:dyDescent="0.25">
      <c r="D65" s="113"/>
      <c r="E65" s="113"/>
      <c r="F65" s="113"/>
      <c r="G65" s="113"/>
      <c r="H65" s="113"/>
      <c r="I65" s="113"/>
      <c r="J65" s="113"/>
      <c r="K65" s="113"/>
    </row>
    <row r="66" spans="4:11" x14ac:dyDescent="0.25">
      <c r="D66" s="113"/>
      <c r="E66" s="113"/>
      <c r="F66" s="113"/>
      <c r="G66" s="113"/>
      <c r="H66" s="113"/>
      <c r="I66" s="113"/>
      <c r="J66" s="113"/>
      <c r="K66" s="113"/>
    </row>
    <row r="67" spans="4:11" x14ac:dyDescent="0.25">
      <c r="D67" s="113"/>
      <c r="E67" s="113"/>
      <c r="F67" s="113"/>
      <c r="G67" s="113"/>
      <c r="H67" s="113"/>
      <c r="I67" s="113"/>
      <c r="J67" s="113"/>
      <c r="K67" s="113"/>
    </row>
    <row r="68" spans="4:11" x14ac:dyDescent="0.25">
      <c r="D68" s="113"/>
      <c r="E68" s="113"/>
      <c r="F68" s="113"/>
      <c r="G68" s="113"/>
      <c r="H68" s="113"/>
      <c r="I68" s="113"/>
      <c r="J68" s="113"/>
      <c r="K68" s="113"/>
    </row>
    <row r="69" spans="4:11" x14ac:dyDescent="0.25">
      <c r="D69" s="113"/>
      <c r="E69" s="113"/>
      <c r="F69" s="113"/>
      <c r="G69" s="113"/>
      <c r="H69" s="113"/>
      <c r="I69" s="113"/>
      <c r="J69" s="113"/>
      <c r="K69" s="113"/>
    </row>
    <row r="70" spans="4:11" x14ac:dyDescent="0.25">
      <c r="D70" s="113"/>
      <c r="E70" s="113"/>
      <c r="F70" s="113"/>
      <c r="G70" s="113"/>
      <c r="H70" s="113"/>
      <c r="I70" s="113"/>
      <c r="J70" s="113"/>
      <c r="K70" s="113"/>
    </row>
    <row r="71" spans="4:11" x14ac:dyDescent="0.25">
      <c r="D71" s="113"/>
      <c r="E71" s="113"/>
      <c r="F71" s="113"/>
      <c r="G71" s="113"/>
      <c r="H71" s="113"/>
      <c r="I71" s="113"/>
      <c r="J71" s="113"/>
      <c r="K71" s="113"/>
    </row>
    <row r="72" spans="4:11" x14ac:dyDescent="0.25">
      <c r="D72" s="113"/>
      <c r="E72" s="113"/>
      <c r="F72" s="113"/>
      <c r="G72" s="113"/>
      <c r="H72" s="113"/>
      <c r="I72" s="113"/>
      <c r="J72" s="113"/>
      <c r="K72" s="113"/>
    </row>
    <row r="73" spans="4:11" x14ac:dyDescent="0.25">
      <c r="D73" s="113"/>
      <c r="E73" s="113"/>
      <c r="F73" s="113"/>
      <c r="G73" s="113"/>
      <c r="H73" s="113"/>
      <c r="I73" s="113"/>
      <c r="J73" s="113"/>
      <c r="K73" s="113"/>
    </row>
    <row r="74" spans="4:11" x14ac:dyDescent="0.25">
      <c r="D74" s="113"/>
      <c r="E74" s="113"/>
      <c r="F74" s="113"/>
      <c r="G74" s="113"/>
      <c r="H74" s="113"/>
      <c r="I74" s="113"/>
      <c r="J74" s="113"/>
      <c r="K74" s="113"/>
    </row>
    <row r="75" spans="4:11" x14ac:dyDescent="0.25">
      <c r="D75" s="113"/>
      <c r="E75" s="113"/>
      <c r="F75" s="113"/>
      <c r="G75" s="113"/>
      <c r="H75" s="113"/>
      <c r="I75" s="113"/>
      <c r="J75" s="113"/>
      <c r="K75" s="113"/>
    </row>
    <row r="76" spans="4:11" x14ac:dyDescent="0.25">
      <c r="D76" s="113"/>
      <c r="E76" s="113"/>
      <c r="F76" s="113"/>
      <c r="G76" s="113"/>
      <c r="H76" s="113"/>
      <c r="I76" s="113"/>
      <c r="J76" s="113"/>
      <c r="K76" s="113"/>
    </row>
    <row r="77" spans="4:11" x14ac:dyDescent="0.25">
      <c r="D77" s="113"/>
      <c r="E77" s="113"/>
      <c r="F77" s="113"/>
      <c r="G77" s="113"/>
      <c r="H77" s="113"/>
      <c r="I77" s="113"/>
      <c r="J77" s="113"/>
      <c r="K77" s="113"/>
    </row>
    <row r="78" spans="4:11" x14ac:dyDescent="0.25">
      <c r="D78" s="113"/>
      <c r="E78" s="113"/>
      <c r="F78" s="113"/>
      <c r="G78" s="113"/>
      <c r="H78" s="113"/>
      <c r="I78" s="113"/>
      <c r="J78" s="113"/>
      <c r="K78" s="113"/>
    </row>
    <row r="79" spans="4:11" x14ac:dyDescent="0.25">
      <c r="D79" s="113"/>
      <c r="E79" s="113"/>
      <c r="F79" s="113"/>
      <c r="G79" s="113"/>
      <c r="H79" s="113"/>
      <c r="I79" s="113"/>
      <c r="J79" s="113"/>
      <c r="K79" s="113"/>
    </row>
    <row r="80" spans="4:11" x14ac:dyDescent="0.25">
      <c r="D80" s="113"/>
      <c r="E80" s="113"/>
      <c r="F80" s="113"/>
      <c r="G80" s="113"/>
      <c r="H80" s="113"/>
      <c r="I80" s="113"/>
      <c r="J80" s="113"/>
      <c r="K80" s="113"/>
    </row>
    <row r="81" spans="4:11" x14ac:dyDescent="0.25">
      <c r="D81" s="113"/>
      <c r="E81" s="113"/>
      <c r="F81" s="113"/>
      <c r="G81" s="113"/>
      <c r="H81" s="113"/>
      <c r="I81" s="113"/>
      <c r="J81" s="113"/>
      <c r="K81" s="113"/>
    </row>
    <row r="82" spans="4:11" x14ac:dyDescent="0.25">
      <c r="D82" s="113"/>
      <c r="E82" s="113"/>
      <c r="F82" s="113"/>
      <c r="G82" s="113"/>
      <c r="H82" s="113"/>
      <c r="I82" s="113"/>
      <c r="J82" s="113"/>
      <c r="K82" s="113"/>
    </row>
    <row r="83" spans="4:11" x14ac:dyDescent="0.25">
      <c r="D83" s="113"/>
      <c r="E83" s="113"/>
      <c r="F83" s="113"/>
      <c r="G83" s="113"/>
      <c r="H83" s="113"/>
      <c r="I83" s="113"/>
      <c r="J83" s="113"/>
      <c r="K83" s="113"/>
    </row>
    <row r="84" spans="4:11" x14ac:dyDescent="0.25">
      <c r="D84" s="113"/>
      <c r="E84" s="113"/>
      <c r="F84" s="113"/>
      <c r="G84" s="113"/>
      <c r="H84" s="113"/>
      <c r="I84" s="113"/>
      <c r="J84" s="113"/>
      <c r="K84" s="113"/>
    </row>
    <row r="85" spans="4:11" x14ac:dyDescent="0.25">
      <c r="D85" s="113"/>
      <c r="E85" s="113"/>
      <c r="F85" s="113"/>
      <c r="G85" s="113"/>
      <c r="H85" s="113"/>
      <c r="I85" s="113"/>
      <c r="J85" s="113"/>
      <c r="K85" s="113"/>
    </row>
    <row r="86" spans="4:11" x14ac:dyDescent="0.25">
      <c r="D86" s="113"/>
      <c r="E86" s="113"/>
      <c r="F86" s="113"/>
      <c r="G86" s="113"/>
      <c r="H86" s="113"/>
      <c r="I86" s="113"/>
      <c r="J86" s="113"/>
      <c r="K86" s="113"/>
    </row>
    <row r="87" spans="4:11" x14ac:dyDescent="0.25">
      <c r="D87" s="113"/>
      <c r="E87" s="113"/>
      <c r="F87" s="113"/>
      <c r="G87" s="113"/>
      <c r="H87" s="113"/>
      <c r="I87" s="113"/>
      <c r="J87" s="113"/>
      <c r="K87" s="113"/>
    </row>
    <row r="88" spans="4:11" x14ac:dyDescent="0.25">
      <c r="D88" s="113"/>
      <c r="E88" s="113"/>
      <c r="F88" s="113"/>
      <c r="G88" s="113"/>
      <c r="H88" s="113"/>
      <c r="I88" s="113"/>
      <c r="J88" s="113"/>
      <c r="K88" s="113"/>
    </row>
    <row r="89" spans="4:11" x14ac:dyDescent="0.25">
      <c r="D89" s="113"/>
      <c r="E89" s="113"/>
      <c r="F89" s="113"/>
      <c r="G89" s="113"/>
      <c r="H89" s="113"/>
      <c r="I89" s="113"/>
      <c r="J89" s="113"/>
      <c r="K89" s="113"/>
    </row>
    <row r="90" spans="4:11" x14ac:dyDescent="0.25">
      <c r="D90" s="113"/>
      <c r="E90" s="113"/>
      <c r="F90" s="113"/>
      <c r="G90" s="113"/>
      <c r="H90" s="113"/>
      <c r="I90" s="113"/>
      <c r="J90" s="113"/>
      <c r="K90" s="113"/>
    </row>
    <row r="91" spans="4:11" x14ac:dyDescent="0.25">
      <c r="D91" s="113"/>
      <c r="E91" s="113"/>
      <c r="F91" s="113"/>
      <c r="G91" s="113"/>
      <c r="H91" s="113"/>
      <c r="I91" s="113"/>
      <c r="J91" s="113"/>
      <c r="K91" s="113"/>
    </row>
    <row r="92" spans="4:11" x14ac:dyDescent="0.25">
      <c r="D92" s="113"/>
      <c r="E92" s="113"/>
      <c r="F92" s="113"/>
      <c r="G92" s="113"/>
      <c r="H92" s="113"/>
      <c r="I92" s="113"/>
      <c r="J92" s="113"/>
      <c r="K92" s="113"/>
    </row>
    <row r="93" spans="4:11" x14ac:dyDescent="0.25">
      <c r="D93" s="113"/>
      <c r="E93" s="113"/>
      <c r="F93" s="113"/>
      <c r="G93" s="113"/>
      <c r="H93" s="113"/>
      <c r="I93" s="113"/>
      <c r="J93" s="113"/>
      <c r="K93" s="113"/>
    </row>
    <row r="94" spans="4:11" x14ac:dyDescent="0.25">
      <c r="D94" s="113"/>
      <c r="E94" s="113"/>
      <c r="F94" s="113"/>
      <c r="G94" s="113"/>
      <c r="H94" s="113"/>
      <c r="I94" s="113"/>
      <c r="J94" s="113"/>
      <c r="K94" s="113"/>
    </row>
    <row r="95" spans="4:11" x14ac:dyDescent="0.25">
      <c r="D95" s="113"/>
      <c r="E95" s="113"/>
      <c r="F95" s="113"/>
      <c r="G95" s="113"/>
      <c r="H95" s="113"/>
      <c r="I95" s="113"/>
      <c r="J95" s="113"/>
      <c r="K95" s="113"/>
    </row>
    <row r="96" spans="4:11" x14ac:dyDescent="0.25">
      <c r="D96" s="113"/>
      <c r="E96" s="113"/>
      <c r="F96" s="113"/>
      <c r="G96" s="113"/>
      <c r="H96" s="113"/>
      <c r="I96" s="113"/>
      <c r="J96" s="113"/>
      <c r="K96" s="113"/>
    </row>
    <row r="97" spans="4:11" x14ac:dyDescent="0.25">
      <c r="D97" s="113"/>
      <c r="E97" s="113"/>
      <c r="F97" s="113"/>
      <c r="G97" s="113"/>
      <c r="H97" s="113"/>
      <c r="I97" s="113"/>
      <c r="J97" s="113"/>
      <c r="K97" s="113"/>
    </row>
    <row r="98" spans="4:11" x14ac:dyDescent="0.25">
      <c r="D98" s="113"/>
      <c r="E98" s="113"/>
      <c r="F98" s="113"/>
      <c r="G98" s="113"/>
      <c r="H98" s="113"/>
      <c r="I98" s="113"/>
      <c r="J98" s="113"/>
      <c r="K98" s="113"/>
    </row>
    <row r="99" spans="4:11" x14ac:dyDescent="0.25">
      <c r="D99" s="113"/>
      <c r="E99" s="113"/>
      <c r="F99" s="113"/>
      <c r="G99" s="113"/>
      <c r="H99" s="113"/>
      <c r="I99" s="113"/>
      <c r="J99" s="113"/>
      <c r="K99" s="113"/>
    </row>
    <row r="100" spans="4:11" x14ac:dyDescent="0.25">
      <c r="D100" s="113"/>
      <c r="E100" s="113"/>
      <c r="F100" s="113"/>
      <c r="G100" s="113"/>
      <c r="H100" s="113"/>
      <c r="I100" s="113"/>
      <c r="J100" s="113"/>
      <c r="K100" s="113"/>
    </row>
    <row r="101" spans="4:11" x14ac:dyDescent="0.25">
      <c r="D101" s="113"/>
      <c r="E101" s="113"/>
      <c r="F101" s="113"/>
      <c r="G101" s="113"/>
      <c r="H101" s="113"/>
      <c r="I101" s="113"/>
      <c r="J101" s="113"/>
      <c r="K101" s="113"/>
    </row>
    <row r="102" spans="4:11" x14ac:dyDescent="0.25">
      <c r="D102" s="113"/>
      <c r="E102" s="113"/>
      <c r="F102" s="113"/>
      <c r="G102" s="113"/>
      <c r="H102" s="113"/>
      <c r="I102" s="113"/>
      <c r="J102" s="113"/>
      <c r="K102" s="113"/>
    </row>
    <row r="103" spans="4:11" x14ac:dyDescent="0.25">
      <c r="D103" s="113"/>
      <c r="E103" s="113"/>
      <c r="F103" s="113"/>
      <c r="G103" s="113"/>
      <c r="H103" s="113"/>
      <c r="I103" s="113"/>
      <c r="J103" s="113"/>
      <c r="K103" s="113"/>
    </row>
    <row r="104" spans="4:11" x14ac:dyDescent="0.25">
      <c r="D104" s="113"/>
      <c r="E104" s="113"/>
      <c r="F104" s="113"/>
      <c r="G104" s="113"/>
      <c r="H104" s="113"/>
      <c r="I104" s="113"/>
      <c r="J104" s="113"/>
      <c r="K104" s="113"/>
    </row>
    <row r="105" spans="4:11" x14ac:dyDescent="0.25">
      <c r="D105" s="113"/>
      <c r="E105" s="113"/>
      <c r="F105" s="113"/>
      <c r="G105" s="113"/>
      <c r="H105" s="113"/>
      <c r="I105" s="113"/>
      <c r="J105" s="113"/>
      <c r="K105" s="113"/>
    </row>
    <row r="106" spans="4:11" x14ac:dyDescent="0.25">
      <c r="D106" s="113"/>
      <c r="E106" s="113"/>
      <c r="F106" s="113"/>
      <c r="G106" s="113"/>
      <c r="H106" s="113"/>
      <c r="I106" s="113"/>
      <c r="J106" s="113"/>
      <c r="K106" s="113"/>
    </row>
    <row r="107" spans="4:11" x14ac:dyDescent="0.25">
      <c r="D107" s="113"/>
      <c r="E107" s="113"/>
      <c r="F107" s="113"/>
      <c r="G107" s="113"/>
      <c r="H107" s="113"/>
      <c r="I107" s="113"/>
      <c r="J107" s="113"/>
      <c r="K107" s="113"/>
    </row>
    <row r="108" spans="4:11" x14ac:dyDescent="0.25">
      <c r="D108" s="113"/>
      <c r="E108" s="113"/>
      <c r="F108" s="113"/>
      <c r="G108" s="113"/>
      <c r="H108" s="113"/>
      <c r="I108" s="113"/>
      <c r="J108" s="113"/>
      <c r="K108" s="113"/>
    </row>
    <row r="109" spans="4:11" x14ac:dyDescent="0.25">
      <c r="D109" s="113"/>
      <c r="E109" s="113"/>
      <c r="F109" s="113"/>
      <c r="G109" s="113"/>
      <c r="H109" s="113"/>
      <c r="I109" s="113"/>
      <c r="J109" s="113"/>
      <c r="K109" s="113"/>
    </row>
    <row r="110" spans="4:11" x14ac:dyDescent="0.25">
      <c r="D110" s="113"/>
      <c r="E110" s="113"/>
      <c r="F110" s="113"/>
      <c r="G110" s="113"/>
      <c r="H110" s="113"/>
      <c r="I110" s="113"/>
      <c r="J110" s="113"/>
      <c r="K110" s="113"/>
    </row>
    <row r="111" spans="4:11" x14ac:dyDescent="0.25">
      <c r="D111" s="113"/>
      <c r="E111" s="113"/>
      <c r="F111" s="113"/>
      <c r="G111" s="113"/>
      <c r="H111" s="113"/>
      <c r="I111" s="113"/>
      <c r="J111" s="113"/>
      <c r="K111" s="113"/>
    </row>
    <row r="112" spans="4:11" x14ac:dyDescent="0.25">
      <c r="D112" s="113"/>
      <c r="E112" s="113"/>
      <c r="F112" s="113"/>
      <c r="G112" s="113"/>
      <c r="H112" s="113"/>
      <c r="I112" s="113"/>
      <c r="J112" s="113"/>
      <c r="K112" s="113"/>
    </row>
    <row r="113" spans="4:11" x14ac:dyDescent="0.25">
      <c r="D113" s="113"/>
      <c r="E113" s="113"/>
      <c r="F113" s="113"/>
      <c r="G113" s="113"/>
      <c r="H113" s="113"/>
      <c r="I113" s="113"/>
      <c r="J113" s="113"/>
      <c r="K113" s="113"/>
    </row>
    <row r="114" spans="4:11" x14ac:dyDescent="0.25">
      <c r="D114" s="113"/>
      <c r="E114" s="113"/>
      <c r="F114" s="113"/>
      <c r="G114" s="113"/>
      <c r="H114" s="113"/>
      <c r="I114" s="113"/>
      <c r="J114" s="113"/>
      <c r="K114" s="113"/>
    </row>
    <row r="115" spans="4:11" x14ac:dyDescent="0.25">
      <c r="D115" s="113"/>
      <c r="E115" s="113"/>
      <c r="F115" s="113"/>
      <c r="G115" s="113"/>
      <c r="H115" s="113"/>
      <c r="I115" s="113"/>
      <c r="J115" s="113"/>
      <c r="K115" s="113"/>
    </row>
    <row r="116" spans="4:11" x14ac:dyDescent="0.25">
      <c r="D116" s="113"/>
      <c r="E116" s="113"/>
      <c r="F116" s="113"/>
      <c r="G116" s="113"/>
      <c r="H116" s="113"/>
      <c r="I116" s="113"/>
      <c r="J116" s="113"/>
      <c r="K116" s="113"/>
    </row>
    <row r="117" spans="4:11" x14ac:dyDescent="0.25">
      <c r="D117" s="113"/>
      <c r="E117" s="113"/>
      <c r="F117" s="113"/>
      <c r="G117" s="113"/>
      <c r="H117" s="113"/>
      <c r="I117" s="113"/>
      <c r="J117" s="113"/>
      <c r="K117" s="113"/>
    </row>
    <row r="118" spans="4:11" x14ac:dyDescent="0.25">
      <c r="D118" s="113"/>
      <c r="E118" s="113"/>
      <c r="F118" s="113"/>
      <c r="G118" s="113"/>
      <c r="H118" s="113"/>
      <c r="I118" s="113"/>
      <c r="J118" s="113"/>
      <c r="K118" s="113"/>
    </row>
    <row r="119" spans="4:11" x14ac:dyDescent="0.25">
      <c r="D119" s="113"/>
      <c r="E119" s="113"/>
      <c r="F119" s="113"/>
      <c r="G119" s="113"/>
      <c r="H119" s="113"/>
      <c r="I119" s="113"/>
      <c r="J119" s="113"/>
      <c r="K119" s="113"/>
    </row>
    <row r="120" spans="4:11" x14ac:dyDescent="0.25">
      <c r="D120" s="113"/>
      <c r="E120" s="113"/>
      <c r="F120" s="113"/>
      <c r="G120" s="113"/>
      <c r="H120" s="113"/>
      <c r="I120" s="113"/>
      <c r="J120" s="113"/>
      <c r="K120" s="113"/>
    </row>
    <row r="121" spans="4:11" x14ac:dyDescent="0.25">
      <c r="D121" s="113"/>
      <c r="E121" s="113"/>
      <c r="F121" s="113"/>
      <c r="G121" s="113"/>
      <c r="H121" s="113"/>
      <c r="I121" s="113"/>
      <c r="J121" s="113"/>
      <c r="K121" s="113"/>
    </row>
    <row r="122" spans="4:11" x14ac:dyDescent="0.25">
      <c r="D122" s="113"/>
      <c r="E122" s="113"/>
      <c r="F122" s="113"/>
      <c r="G122" s="113"/>
      <c r="H122" s="113"/>
      <c r="I122" s="113"/>
      <c r="J122" s="113"/>
      <c r="K122" s="113"/>
    </row>
    <row r="123" spans="4:11" x14ac:dyDescent="0.25">
      <c r="D123" s="113"/>
      <c r="E123" s="113"/>
      <c r="F123" s="113"/>
      <c r="G123" s="113"/>
      <c r="H123" s="113"/>
      <c r="I123" s="113"/>
      <c r="J123" s="113"/>
      <c r="K123" s="113"/>
    </row>
    <row r="124" spans="4:11" x14ac:dyDescent="0.25">
      <c r="D124" s="113"/>
      <c r="E124" s="113"/>
      <c r="F124" s="113"/>
      <c r="G124" s="113"/>
      <c r="H124" s="113"/>
      <c r="I124" s="113"/>
      <c r="J124" s="113"/>
      <c r="K124" s="113"/>
    </row>
    <row r="125" spans="4:11" x14ac:dyDescent="0.25">
      <c r="D125" s="113"/>
      <c r="E125" s="113"/>
      <c r="F125" s="113"/>
      <c r="G125" s="113"/>
      <c r="H125" s="113"/>
      <c r="I125" s="113"/>
      <c r="J125" s="113"/>
      <c r="K125" s="113"/>
    </row>
    <row r="126" spans="4:11" x14ac:dyDescent="0.25">
      <c r="D126" s="113"/>
      <c r="E126" s="113"/>
      <c r="F126" s="113"/>
      <c r="G126" s="113"/>
      <c r="H126" s="113"/>
      <c r="I126" s="113"/>
      <c r="J126" s="113"/>
      <c r="K126" s="113"/>
    </row>
    <row r="127" spans="4:11" x14ac:dyDescent="0.25">
      <c r="D127" s="113"/>
      <c r="E127" s="113"/>
      <c r="F127" s="113"/>
      <c r="G127" s="113"/>
      <c r="H127" s="113"/>
      <c r="I127" s="113"/>
      <c r="J127" s="113"/>
      <c r="K127" s="113"/>
    </row>
    <row r="128" spans="4:11" x14ac:dyDescent="0.25">
      <c r="D128" s="113"/>
      <c r="E128" s="113"/>
      <c r="F128" s="113"/>
      <c r="G128" s="113"/>
      <c r="H128" s="113"/>
      <c r="I128" s="113"/>
      <c r="J128" s="113"/>
      <c r="K128" s="113"/>
    </row>
    <row r="129" spans="4:11" x14ac:dyDescent="0.25">
      <c r="D129" s="113"/>
      <c r="E129" s="113"/>
      <c r="F129" s="113"/>
      <c r="G129" s="113"/>
      <c r="H129" s="113"/>
      <c r="I129" s="113"/>
      <c r="J129" s="113"/>
      <c r="K129" s="113"/>
    </row>
    <row r="130" spans="4:11" x14ac:dyDescent="0.25">
      <c r="D130" s="113"/>
      <c r="E130" s="113"/>
      <c r="F130" s="113"/>
      <c r="G130" s="113"/>
      <c r="H130" s="113"/>
      <c r="I130" s="113"/>
      <c r="J130" s="113"/>
      <c r="K130" s="113"/>
    </row>
    <row r="131" spans="4:11" x14ac:dyDescent="0.25">
      <c r="D131" s="113"/>
      <c r="E131" s="113"/>
      <c r="F131" s="113"/>
      <c r="G131" s="113"/>
      <c r="H131" s="113"/>
      <c r="I131" s="113"/>
      <c r="J131" s="113"/>
      <c r="K131" s="113"/>
    </row>
    <row r="132" spans="4:11" x14ac:dyDescent="0.25">
      <c r="D132" s="113"/>
      <c r="E132" s="113"/>
      <c r="F132" s="113"/>
      <c r="G132" s="113"/>
      <c r="H132" s="113"/>
      <c r="I132" s="113"/>
      <c r="J132" s="113"/>
      <c r="K132" s="113"/>
    </row>
    <row r="133" spans="4:11" x14ac:dyDescent="0.25">
      <c r="D133" s="113"/>
      <c r="E133" s="113"/>
      <c r="F133" s="113"/>
      <c r="G133" s="113"/>
      <c r="H133" s="113"/>
      <c r="I133" s="113"/>
      <c r="J133" s="113"/>
      <c r="K133" s="113"/>
    </row>
    <row r="134" spans="4:11" x14ac:dyDescent="0.25">
      <c r="D134" s="113"/>
      <c r="E134" s="113"/>
      <c r="F134" s="113"/>
      <c r="G134" s="113"/>
      <c r="H134" s="113"/>
      <c r="I134" s="113"/>
      <c r="J134" s="113"/>
      <c r="K134" s="113"/>
    </row>
    <row r="135" spans="4:11" x14ac:dyDescent="0.25">
      <c r="D135" s="113"/>
      <c r="E135" s="113"/>
      <c r="F135" s="113"/>
      <c r="G135" s="113"/>
      <c r="H135" s="113"/>
      <c r="I135" s="113"/>
      <c r="J135" s="113"/>
      <c r="K135" s="113"/>
    </row>
    <row r="136" spans="4:11" x14ac:dyDescent="0.25">
      <c r="D136" s="113"/>
      <c r="E136" s="113"/>
      <c r="F136" s="113"/>
      <c r="G136" s="113"/>
      <c r="H136" s="113"/>
      <c r="I136" s="113"/>
      <c r="J136" s="113"/>
      <c r="K136" s="113"/>
    </row>
    <row r="137" spans="4:11" x14ac:dyDescent="0.25">
      <c r="D137" s="113"/>
      <c r="E137" s="113"/>
      <c r="F137" s="113"/>
      <c r="G137" s="113"/>
      <c r="H137" s="113"/>
      <c r="I137" s="113"/>
      <c r="J137" s="113"/>
      <c r="K137" s="113"/>
    </row>
    <row r="138" spans="4:11" x14ac:dyDescent="0.25">
      <c r="D138" s="113"/>
      <c r="E138" s="113"/>
      <c r="F138" s="113"/>
      <c r="G138" s="113"/>
      <c r="H138" s="113"/>
      <c r="I138" s="113"/>
      <c r="J138" s="113"/>
      <c r="K138" s="113"/>
    </row>
    <row r="139" spans="4:11" x14ac:dyDescent="0.25">
      <c r="D139" s="113"/>
      <c r="E139" s="113"/>
      <c r="F139" s="113"/>
      <c r="G139" s="113"/>
      <c r="H139" s="113"/>
      <c r="I139" s="113"/>
      <c r="J139" s="113"/>
      <c r="K139" s="113"/>
    </row>
    <row r="140" spans="4:11" x14ac:dyDescent="0.25">
      <c r="D140" s="113"/>
      <c r="E140" s="113"/>
      <c r="F140" s="113"/>
      <c r="G140" s="113"/>
      <c r="H140" s="113"/>
      <c r="I140" s="113"/>
      <c r="J140" s="113"/>
      <c r="K140" s="113"/>
    </row>
    <row r="141" spans="4:11" x14ac:dyDescent="0.25">
      <c r="D141" s="113"/>
      <c r="E141" s="113"/>
      <c r="F141" s="113"/>
      <c r="G141" s="113"/>
      <c r="H141" s="113"/>
      <c r="I141" s="113"/>
      <c r="J141" s="113"/>
      <c r="K141" s="113"/>
    </row>
    <row r="142" spans="4:11" x14ac:dyDescent="0.25">
      <c r="D142" s="113"/>
      <c r="E142" s="113"/>
      <c r="F142" s="113"/>
      <c r="G142" s="113"/>
      <c r="H142" s="113"/>
      <c r="I142" s="113"/>
      <c r="J142" s="113"/>
      <c r="K142" s="113"/>
    </row>
    <row r="143" spans="4:11" x14ac:dyDescent="0.25">
      <c r="D143" s="113"/>
      <c r="E143" s="113"/>
      <c r="F143" s="113"/>
      <c r="G143" s="113"/>
      <c r="H143" s="113"/>
      <c r="I143" s="113"/>
      <c r="J143" s="113"/>
      <c r="K143" s="113"/>
    </row>
    <row r="144" spans="4:11" x14ac:dyDescent="0.25">
      <c r="D144" s="113"/>
      <c r="E144" s="113"/>
      <c r="F144" s="113"/>
      <c r="G144" s="113"/>
      <c r="H144" s="113"/>
      <c r="I144" s="113"/>
      <c r="J144" s="113"/>
      <c r="K144" s="113"/>
    </row>
    <row r="145" spans="4:11" x14ac:dyDescent="0.25">
      <c r="D145" s="113"/>
      <c r="E145" s="113"/>
      <c r="F145" s="113"/>
      <c r="G145" s="113"/>
      <c r="H145" s="113"/>
      <c r="I145" s="113"/>
      <c r="J145" s="113"/>
      <c r="K145" s="113"/>
    </row>
    <row r="146" spans="4:11" x14ac:dyDescent="0.25">
      <c r="D146" s="113"/>
      <c r="E146" s="113"/>
      <c r="F146" s="113"/>
      <c r="G146" s="113"/>
      <c r="H146" s="113"/>
      <c r="I146" s="113"/>
      <c r="J146" s="113"/>
      <c r="K146" s="113"/>
    </row>
    <row r="147" spans="4:11" x14ac:dyDescent="0.25">
      <c r="D147" s="113"/>
      <c r="E147" s="113"/>
      <c r="F147" s="113"/>
      <c r="G147" s="113"/>
      <c r="H147" s="113"/>
      <c r="I147" s="113"/>
      <c r="J147" s="113"/>
      <c r="K147" s="113"/>
    </row>
    <row r="148" spans="4:11" x14ac:dyDescent="0.25">
      <c r="D148" s="113"/>
      <c r="E148" s="113"/>
      <c r="F148" s="113"/>
      <c r="G148" s="113"/>
      <c r="H148" s="113"/>
      <c r="I148" s="113"/>
      <c r="J148" s="113"/>
      <c r="K148" s="113"/>
    </row>
    <row r="149" spans="4:11" x14ac:dyDescent="0.25">
      <c r="D149" s="113"/>
      <c r="E149" s="113"/>
      <c r="F149" s="113"/>
      <c r="G149" s="113"/>
      <c r="H149" s="113"/>
      <c r="I149" s="113"/>
      <c r="J149" s="113"/>
      <c r="K149" s="113"/>
    </row>
    <row r="150" spans="4:11" x14ac:dyDescent="0.25">
      <c r="D150" s="113"/>
      <c r="E150" s="113"/>
      <c r="F150" s="113"/>
      <c r="G150" s="113"/>
      <c r="H150" s="113"/>
      <c r="I150" s="113"/>
      <c r="J150" s="113"/>
      <c r="K150" s="113"/>
    </row>
    <row r="151" spans="4:11" x14ac:dyDescent="0.25">
      <c r="D151" s="113"/>
      <c r="E151" s="113"/>
      <c r="F151" s="113"/>
      <c r="G151" s="113"/>
      <c r="H151" s="113"/>
      <c r="I151" s="113"/>
      <c r="J151" s="113"/>
      <c r="K151" s="113"/>
    </row>
    <row r="152" spans="4:11" x14ac:dyDescent="0.25">
      <c r="D152" s="113"/>
      <c r="E152" s="113"/>
      <c r="F152" s="113"/>
      <c r="G152" s="113"/>
      <c r="H152" s="113"/>
      <c r="I152" s="113"/>
      <c r="J152" s="113"/>
      <c r="K152" s="113"/>
    </row>
    <row r="153" spans="4:11" x14ac:dyDescent="0.25">
      <c r="D153" s="113"/>
      <c r="E153" s="113"/>
      <c r="F153" s="113"/>
      <c r="G153" s="113"/>
      <c r="H153" s="113"/>
      <c r="I153" s="113"/>
      <c r="J153" s="113"/>
      <c r="K153" s="113"/>
    </row>
    <row r="154" spans="4:11" x14ac:dyDescent="0.25">
      <c r="D154" s="113"/>
      <c r="E154" s="113"/>
      <c r="F154" s="113"/>
      <c r="G154" s="113"/>
      <c r="H154" s="113"/>
      <c r="I154" s="113"/>
      <c r="J154" s="113"/>
      <c r="K154" s="113"/>
    </row>
    <row r="155" spans="4:11" x14ac:dyDescent="0.25">
      <c r="D155" s="113"/>
      <c r="E155" s="113"/>
      <c r="F155" s="113"/>
      <c r="G155" s="113"/>
      <c r="H155" s="113"/>
      <c r="I155" s="113"/>
      <c r="J155" s="113"/>
      <c r="K155" s="113"/>
    </row>
    <row r="156" spans="4:11" x14ac:dyDescent="0.25">
      <c r="D156" s="113"/>
      <c r="E156" s="113"/>
      <c r="F156" s="113"/>
      <c r="G156" s="113"/>
      <c r="H156" s="113"/>
      <c r="I156" s="113"/>
      <c r="J156" s="113"/>
      <c r="K156" s="113"/>
    </row>
    <row r="157" spans="4:11" x14ac:dyDescent="0.25">
      <c r="D157" s="113"/>
      <c r="E157" s="113"/>
      <c r="F157" s="113"/>
      <c r="G157" s="113"/>
      <c r="H157" s="113"/>
      <c r="I157" s="113"/>
      <c r="J157" s="113"/>
      <c r="K157" s="113"/>
    </row>
    <row r="158" spans="4:11" x14ac:dyDescent="0.25">
      <c r="D158" s="113"/>
      <c r="E158" s="113"/>
      <c r="F158" s="113"/>
      <c r="G158" s="113"/>
      <c r="H158" s="113"/>
      <c r="I158" s="113"/>
      <c r="J158" s="113"/>
      <c r="K158" s="113"/>
    </row>
    <row r="159" spans="4:11" x14ac:dyDescent="0.25">
      <c r="D159" s="113"/>
      <c r="E159" s="113"/>
      <c r="F159" s="113"/>
      <c r="G159" s="113"/>
      <c r="H159" s="113"/>
      <c r="I159" s="113"/>
      <c r="J159" s="113"/>
      <c r="K159" s="113"/>
    </row>
    <row r="160" spans="4:11" x14ac:dyDescent="0.25">
      <c r="D160" s="113"/>
      <c r="E160" s="113"/>
      <c r="F160" s="113"/>
      <c r="G160" s="113"/>
      <c r="H160" s="113"/>
      <c r="I160" s="113"/>
      <c r="J160" s="113"/>
      <c r="K160" s="113"/>
    </row>
    <row r="161" spans="4:11" x14ac:dyDescent="0.25">
      <c r="D161" s="113"/>
      <c r="E161" s="113"/>
      <c r="F161" s="113"/>
      <c r="G161" s="113"/>
      <c r="H161" s="113"/>
      <c r="I161" s="113"/>
      <c r="J161" s="113"/>
      <c r="K161" s="113"/>
    </row>
    <row r="162" spans="4:11" x14ac:dyDescent="0.25">
      <c r="D162" s="113"/>
      <c r="E162" s="113"/>
      <c r="F162" s="113"/>
      <c r="G162" s="113"/>
      <c r="H162" s="113"/>
      <c r="I162" s="113"/>
      <c r="J162" s="113"/>
      <c r="K162" s="113"/>
    </row>
    <row r="163" spans="4:11" x14ac:dyDescent="0.25">
      <c r="D163" s="113"/>
      <c r="E163" s="113"/>
      <c r="F163" s="113"/>
      <c r="G163" s="113"/>
      <c r="H163" s="113"/>
      <c r="I163" s="113"/>
      <c r="J163" s="113"/>
      <c r="K163" s="113"/>
    </row>
    <row r="164" spans="4:11" x14ac:dyDescent="0.25">
      <c r="D164" s="113"/>
      <c r="E164" s="113"/>
      <c r="F164" s="113"/>
      <c r="G164" s="113"/>
      <c r="H164" s="113"/>
      <c r="I164" s="113"/>
      <c r="J164" s="113"/>
      <c r="K164" s="113"/>
    </row>
    <row r="165" spans="4:11" x14ac:dyDescent="0.25">
      <c r="D165" s="113"/>
      <c r="E165" s="113"/>
      <c r="F165" s="113"/>
      <c r="G165" s="113"/>
      <c r="H165" s="113"/>
      <c r="I165" s="113"/>
      <c r="J165" s="113"/>
      <c r="K165" s="113"/>
    </row>
    <row r="166" spans="4:11" x14ac:dyDescent="0.25">
      <c r="D166" s="113"/>
      <c r="E166" s="113"/>
      <c r="F166" s="113"/>
      <c r="G166" s="113"/>
      <c r="H166" s="113"/>
      <c r="I166" s="113"/>
      <c r="J166" s="113"/>
      <c r="K166" s="113"/>
    </row>
    <row r="167" spans="4:11" x14ac:dyDescent="0.25">
      <c r="D167" s="113"/>
      <c r="E167" s="113"/>
      <c r="F167" s="113"/>
      <c r="G167" s="113"/>
      <c r="H167" s="113"/>
      <c r="I167" s="113"/>
      <c r="J167" s="113"/>
      <c r="K167" s="113"/>
    </row>
    <row r="168" spans="4:11" x14ac:dyDescent="0.25">
      <c r="D168" s="113"/>
      <c r="E168" s="113"/>
      <c r="F168" s="113"/>
      <c r="G168" s="113"/>
      <c r="H168" s="113"/>
      <c r="I168" s="113"/>
      <c r="J168" s="113"/>
      <c r="K168" s="113"/>
    </row>
    <row r="169" spans="4:11" x14ac:dyDescent="0.25">
      <c r="D169" s="113"/>
      <c r="E169" s="113"/>
      <c r="F169" s="113"/>
      <c r="G169" s="113"/>
      <c r="H169" s="113"/>
      <c r="I169" s="113"/>
      <c r="J169" s="113"/>
      <c r="K169" s="113"/>
    </row>
    <row r="170" spans="4:11" x14ac:dyDescent="0.25">
      <c r="D170" s="113"/>
      <c r="E170" s="113"/>
      <c r="F170" s="113"/>
      <c r="G170" s="113"/>
      <c r="H170" s="113"/>
      <c r="I170" s="113"/>
      <c r="J170" s="113"/>
      <c r="K170" s="113"/>
    </row>
    <row r="171" spans="4:11" x14ac:dyDescent="0.25">
      <c r="D171" s="113"/>
      <c r="E171" s="113"/>
      <c r="F171" s="113"/>
      <c r="G171" s="113"/>
      <c r="H171" s="113"/>
      <c r="I171" s="113"/>
      <c r="J171" s="113"/>
      <c r="K171" s="113"/>
    </row>
    <row r="172" spans="4:11" x14ac:dyDescent="0.25">
      <c r="D172" s="113"/>
      <c r="E172" s="113"/>
      <c r="F172" s="113"/>
      <c r="G172" s="113"/>
      <c r="H172" s="113"/>
      <c r="I172" s="113"/>
      <c r="J172" s="113"/>
      <c r="K172" s="113"/>
    </row>
    <row r="173" spans="4:11" x14ac:dyDescent="0.25">
      <c r="D173" s="113"/>
      <c r="E173" s="113"/>
      <c r="F173" s="113"/>
      <c r="G173" s="113"/>
      <c r="H173" s="113"/>
      <c r="I173" s="113"/>
      <c r="J173" s="113"/>
      <c r="K173" s="113"/>
    </row>
    <row r="174" spans="4:11" x14ac:dyDescent="0.25">
      <c r="D174" s="113"/>
      <c r="E174" s="113"/>
      <c r="F174" s="113"/>
      <c r="G174" s="113"/>
      <c r="H174" s="113"/>
      <c r="I174" s="113"/>
      <c r="J174" s="113"/>
      <c r="K174" s="113"/>
    </row>
    <row r="175" spans="4:11" x14ac:dyDescent="0.25">
      <c r="D175" s="113"/>
      <c r="E175" s="113"/>
      <c r="F175" s="113"/>
      <c r="G175" s="113"/>
      <c r="H175" s="113"/>
      <c r="I175" s="113"/>
      <c r="J175" s="113"/>
      <c r="K175" s="113"/>
    </row>
    <row r="176" spans="4:11" x14ac:dyDescent="0.25">
      <c r="D176" s="113"/>
      <c r="E176" s="113"/>
      <c r="F176" s="113"/>
      <c r="G176" s="113"/>
      <c r="H176" s="113"/>
      <c r="I176" s="113"/>
      <c r="J176" s="113"/>
      <c r="K176" s="113"/>
    </row>
    <row r="177" spans="4:11" x14ac:dyDescent="0.25">
      <c r="D177" s="113"/>
      <c r="E177" s="113"/>
      <c r="F177" s="113"/>
      <c r="G177" s="113"/>
      <c r="H177" s="113"/>
      <c r="I177" s="113"/>
      <c r="J177" s="113"/>
      <c r="K177" s="113"/>
    </row>
    <row r="178" spans="4:11" x14ac:dyDescent="0.25">
      <c r="D178" s="113"/>
      <c r="E178" s="113"/>
      <c r="F178" s="113"/>
      <c r="G178" s="113"/>
      <c r="H178" s="113"/>
      <c r="I178" s="113"/>
      <c r="J178" s="113"/>
      <c r="K178" s="113"/>
    </row>
    <row r="179" spans="4:11" x14ac:dyDescent="0.25">
      <c r="D179" s="113"/>
      <c r="E179" s="113"/>
      <c r="F179" s="113"/>
      <c r="G179" s="113"/>
      <c r="H179" s="113"/>
      <c r="I179" s="113"/>
      <c r="J179" s="113"/>
      <c r="K179" s="113"/>
    </row>
    <row r="180" spans="4:11" x14ac:dyDescent="0.25">
      <c r="D180" s="113"/>
      <c r="E180" s="113"/>
      <c r="F180" s="113"/>
      <c r="G180" s="113"/>
      <c r="H180" s="113"/>
      <c r="I180" s="113"/>
      <c r="J180" s="113"/>
      <c r="K180" s="113"/>
    </row>
    <row r="181" spans="4:11" x14ac:dyDescent="0.25">
      <c r="D181" s="113"/>
      <c r="E181" s="113"/>
      <c r="F181" s="113"/>
      <c r="G181" s="113"/>
      <c r="H181" s="113"/>
      <c r="I181" s="113"/>
      <c r="J181" s="113"/>
      <c r="K181" s="113"/>
    </row>
    <row r="182" spans="4:11" x14ac:dyDescent="0.25">
      <c r="D182" s="113"/>
      <c r="E182" s="113"/>
      <c r="F182" s="113"/>
      <c r="G182" s="113"/>
      <c r="H182" s="113"/>
      <c r="I182" s="113"/>
      <c r="J182" s="113"/>
      <c r="K182" s="113"/>
    </row>
    <row r="183" spans="4:11" x14ac:dyDescent="0.25">
      <c r="D183" s="113"/>
      <c r="E183" s="113"/>
      <c r="F183" s="113"/>
      <c r="G183" s="113"/>
      <c r="H183" s="113"/>
      <c r="I183" s="113"/>
      <c r="J183" s="113"/>
      <c r="K183" s="113"/>
    </row>
    <row r="184" spans="4:11" x14ac:dyDescent="0.25">
      <c r="D184" s="113"/>
      <c r="E184" s="113"/>
      <c r="F184" s="113"/>
      <c r="G184" s="113"/>
      <c r="H184" s="113"/>
      <c r="I184" s="113"/>
      <c r="J184" s="113"/>
      <c r="K184" s="113"/>
    </row>
    <row r="185" spans="4:11" x14ac:dyDescent="0.25">
      <c r="D185" s="113"/>
      <c r="E185" s="113"/>
      <c r="F185" s="113"/>
      <c r="G185" s="113"/>
      <c r="H185" s="113"/>
      <c r="I185" s="113"/>
      <c r="J185" s="113"/>
      <c r="K185" s="113"/>
    </row>
    <row r="186" spans="4:11" x14ac:dyDescent="0.25">
      <c r="D186" s="113"/>
      <c r="E186" s="113"/>
      <c r="F186" s="113"/>
      <c r="G186" s="113"/>
      <c r="H186" s="113"/>
      <c r="I186" s="113"/>
      <c r="J186" s="113"/>
      <c r="K186" s="113"/>
    </row>
    <row r="187" spans="4:11" x14ac:dyDescent="0.25">
      <c r="D187" s="113"/>
      <c r="E187" s="113"/>
      <c r="F187" s="113"/>
      <c r="G187" s="113"/>
      <c r="H187" s="113"/>
      <c r="I187" s="113"/>
      <c r="J187" s="113"/>
      <c r="K187" s="113"/>
    </row>
    <row r="188" spans="4:11" x14ac:dyDescent="0.25">
      <c r="D188" s="113"/>
      <c r="E188" s="113"/>
      <c r="F188" s="113"/>
      <c r="G188" s="113"/>
      <c r="H188" s="113"/>
      <c r="I188" s="113"/>
      <c r="J188" s="113"/>
      <c r="K188" s="113"/>
    </row>
    <row r="189" spans="4:11" x14ac:dyDescent="0.25">
      <c r="D189" s="113"/>
      <c r="E189" s="113"/>
      <c r="F189" s="113"/>
      <c r="G189" s="113"/>
      <c r="H189" s="113"/>
      <c r="I189" s="113"/>
      <c r="J189" s="113"/>
      <c r="K189" s="113"/>
    </row>
    <row r="190" spans="4:11" x14ac:dyDescent="0.25">
      <c r="D190" s="113"/>
      <c r="E190" s="113"/>
      <c r="F190" s="113"/>
      <c r="G190" s="113"/>
      <c r="H190" s="113"/>
      <c r="I190" s="113"/>
      <c r="J190" s="113"/>
      <c r="K190" s="113"/>
    </row>
    <row r="191" spans="4:11" x14ac:dyDescent="0.25">
      <c r="D191" s="113"/>
      <c r="E191" s="113"/>
      <c r="F191" s="113"/>
      <c r="G191" s="113"/>
      <c r="H191" s="113"/>
      <c r="I191" s="113"/>
      <c r="J191" s="113"/>
      <c r="K191" s="113"/>
    </row>
    <row r="192" spans="4:11" x14ac:dyDescent="0.25">
      <c r="D192" s="113"/>
      <c r="E192" s="113"/>
      <c r="F192" s="113"/>
      <c r="G192" s="113"/>
      <c r="H192" s="113"/>
      <c r="I192" s="113"/>
      <c r="J192" s="113"/>
      <c r="K192" s="113"/>
    </row>
    <row r="193" spans="4:11" x14ac:dyDescent="0.25">
      <c r="D193" s="113"/>
      <c r="E193" s="113"/>
      <c r="F193" s="113"/>
      <c r="G193" s="113"/>
      <c r="H193" s="113"/>
      <c r="I193" s="113"/>
      <c r="J193" s="113"/>
      <c r="K193" s="113"/>
    </row>
    <row r="194" spans="4:11" x14ac:dyDescent="0.25">
      <c r="D194" s="113"/>
      <c r="E194" s="113"/>
      <c r="F194" s="113"/>
      <c r="G194" s="113"/>
      <c r="H194" s="113"/>
      <c r="I194" s="113"/>
      <c r="J194" s="113"/>
      <c r="K194" s="113"/>
    </row>
  </sheetData>
  <mergeCells count="6">
    <mergeCell ref="A21:B21"/>
    <mergeCell ref="B2:C2"/>
    <mergeCell ref="B1:C1"/>
    <mergeCell ref="A13:A14"/>
    <mergeCell ref="B13:B14"/>
    <mergeCell ref="C13:C14"/>
  </mergeCells>
  <pageMargins left="1.299212598425197" right="0.70866141732283472" top="1.3385826771653544" bottom="0.74803149606299213" header="0.70866141732283472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BU_1 </vt:lpstr>
      <vt:lpstr>BU_2</vt:lpstr>
      <vt:lpstr>BU koptāme</vt:lpstr>
      <vt:lpstr>'BU koptāme'!Print_Area</vt:lpstr>
      <vt:lpstr>BU_2!Print_Area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Guntars.Liepins</dc:creator>
  <cp:lastModifiedBy>Eva Sokolova</cp:lastModifiedBy>
  <cp:lastPrinted>2015-09-28T08:36:14Z</cp:lastPrinted>
  <dcterms:created xsi:type="dcterms:W3CDTF">2015-06-12T10:44:25Z</dcterms:created>
  <dcterms:modified xsi:type="dcterms:W3CDTF">2015-09-28T15:43:54Z</dcterms:modified>
</cp:coreProperties>
</file>